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2300" windowHeight="12660" activeTab="0"/>
  </bookViews>
  <sheets>
    <sheet name="Arkusz1" sheetId="1" r:id="rId1"/>
    <sheet name="frags" sheetId="2" r:id="rId2"/>
    <sheet name="calced" sheetId="3" r:id="rId3"/>
    <sheet name="screen" sheetId="4" r:id="rId4"/>
  </sheets>
  <definedNames>
    <definedName name="brush">'Arkusz1'!$H$10</definedName>
    <definedName name="centerX">'Arkusz1'!$J$7</definedName>
    <definedName name="centerY">'Arkusz1'!$K$7</definedName>
    <definedName name="centerZ">'Arkusz1'!$L$7</definedName>
    <definedName name="dmc_dm2v2" localSheetId="1">'frags'!$A$1:$B$771</definedName>
    <definedName name="dmc_dm6" localSheetId="1">'frags'!$A$1:$B$115</definedName>
    <definedName name="dmc_dm6_1" localSheetId="1">'frags'!$A$1:$C$548</definedName>
    <definedName name="flipX">'Arkusz1'!$B$9</definedName>
    <definedName name="flipY">'Arkusz1'!$B$10</definedName>
    <definedName name="flipZ">'Arkusz1'!$B$11</definedName>
    <definedName name="gaem">'Arkusz1'!$B$4</definedName>
    <definedName name="game">'Arkusz1'!$A$4:$B$4</definedName>
    <definedName name="ma">'Arkusz1'!$A$2</definedName>
    <definedName name="map">'Arkusz1'!$A$2</definedName>
    <definedName name="Map_Name">'Arkusz1'!$A$2</definedName>
    <definedName name="mapa">'Arkusz1'!$A$2</definedName>
    <definedName name="mapname">'Arkusz1'!$A$2</definedName>
    <definedName name="mawp">'Arkusz1'!$A$2</definedName>
    <definedName name="max">'Arkusz1'!$J$2</definedName>
    <definedName name="maxX">'Arkusz1'!$J$2</definedName>
    <definedName name="maxY">'Arkusz1'!$K$2</definedName>
    <definedName name="maxZ">'Arkusz1'!$L$2</definedName>
    <definedName name="minX">'Arkusz1'!$J$4</definedName>
    <definedName name="minY">'Arkusz1'!$K$4</definedName>
    <definedName name="minZ">'Arkusz1'!$L$4</definedName>
    <definedName name="offsetX">'Arkusz1'!$B$13</definedName>
    <definedName name="offsetX_sub">'Arkusz1'!$C$13</definedName>
    <definedName name="offsetY">'Arkusz1'!$B$14</definedName>
    <definedName name="offsetY_sub">'Arkusz1'!$C$14</definedName>
    <definedName name="offsetZ">'Arkusz1'!$B$13</definedName>
    <definedName name="offsetZ_sub">'Arkusz1'!$C$15</definedName>
    <definedName name="rotated">'Arkusz1'!$H$2</definedName>
    <definedName name="scale">'Arkusz1'!$B$6</definedName>
    <definedName name="scale_sub">'Arkusz1'!$C$6</definedName>
    <definedName name="scaleScreen">'Arkusz1'!$B$6</definedName>
    <definedName name="screenX">'Arkusz1'!$D$10</definedName>
    <definedName name="screenY">'Arkusz1'!$F$10</definedName>
    <definedName name="zoom">'Arkusz1'!$B$2</definedName>
  </definedNames>
  <calcPr fullCalcOnLoad="1"/>
</workbook>
</file>

<file path=xl/comments1.xml><?xml version="1.0" encoding="utf-8"?>
<comments xmlns="http://schemas.openxmlformats.org/spreadsheetml/2006/main">
  <authors>
    <author>_KaszpiR_</author>
  </authors>
  <commentList>
    <comment ref="B13" authorId="0">
      <text>
        <r>
          <rPr>
            <b/>
            <sz val="9"/>
            <rFont val="Tahoma"/>
            <family val="0"/>
          </rPr>
          <t>_KaszpiR_:</t>
        </r>
        <r>
          <rPr>
            <sz val="9"/>
            <rFont val="Tahoma"/>
            <family val="0"/>
          </rPr>
          <t xml:space="preserve">
do not edit the formula or the scrolls will not work, if needed enter value in the cell on the right</t>
        </r>
      </text>
    </comment>
    <comment ref="B14" authorId="0">
      <text>
        <r>
          <rPr>
            <b/>
            <sz val="9"/>
            <rFont val="Tahoma"/>
            <family val="0"/>
          </rPr>
          <t>_KaszpiR_:</t>
        </r>
        <r>
          <rPr>
            <sz val="9"/>
            <rFont val="Tahoma"/>
            <family val="0"/>
          </rPr>
          <t xml:space="preserve">
do not edit the formula or the scrolls will not work, if needed enter value in the cell on the right</t>
        </r>
      </text>
    </comment>
    <comment ref="B15" authorId="0">
      <text>
        <r>
          <rPr>
            <b/>
            <sz val="9"/>
            <rFont val="Tahoma"/>
            <family val="0"/>
          </rPr>
          <t xml:space="preserve">_KaszpiR_:
currntly unused
</t>
        </r>
        <r>
          <rPr>
            <sz val="9"/>
            <rFont val="Tahoma"/>
            <family val="0"/>
          </rPr>
          <t xml:space="preserve">
do not edit the formula or the scrolls will not work, if needed enter value in the cell on the right</t>
        </r>
      </text>
    </comment>
    <comment ref="B9" authorId="0">
      <text>
        <r>
          <rPr>
            <b/>
            <sz val="9"/>
            <rFont val="Tahoma"/>
            <family val="0"/>
          </rPr>
          <t>_KaszpiR_:</t>
        </r>
        <r>
          <rPr>
            <sz val="9"/>
            <rFont val="Tahoma"/>
            <family val="0"/>
          </rPr>
          <t xml:space="preserve">
use arrows to flip the input data</t>
        </r>
      </text>
    </comment>
    <comment ref="B10" authorId="0">
      <text>
        <r>
          <rPr>
            <b/>
            <sz val="9"/>
            <rFont val="Tahoma"/>
            <family val="0"/>
          </rPr>
          <t>_KaszpiR_:</t>
        </r>
        <r>
          <rPr>
            <sz val="9"/>
            <rFont val="Tahoma"/>
            <family val="0"/>
          </rPr>
          <t xml:space="preserve">
use arrows to flip the input data</t>
        </r>
      </text>
    </comment>
    <comment ref="B11" authorId="0">
      <text>
        <r>
          <rPr>
            <b/>
            <sz val="9"/>
            <rFont val="Tahoma"/>
            <family val="0"/>
          </rPr>
          <t>_KaszpiR_:
currently unused</t>
        </r>
        <r>
          <rPr>
            <sz val="9"/>
            <rFont val="Tahoma"/>
            <family val="0"/>
          </rPr>
          <t xml:space="preserve">
use arrows to flip the input data</t>
        </r>
      </text>
    </comment>
    <comment ref="B6" authorId="0">
      <text>
        <r>
          <rPr>
            <b/>
            <sz val="9"/>
            <rFont val="Tahoma"/>
            <family val="0"/>
          </rPr>
          <t>_KaszpiR_:</t>
        </r>
        <r>
          <rPr>
            <sz val="9"/>
            <rFont val="Tahoma"/>
            <family val="0"/>
          </rPr>
          <t xml:space="preserve">
use arrows to change scaling factor
start from 2 and then rescale till you see the yellow and magenta lines on the graph - they represent the output image borders</t>
        </r>
      </text>
    </comment>
    <comment ref="D10" authorId="0">
      <text>
        <r>
          <rPr>
            <b/>
            <sz val="9"/>
            <rFont val="Tahoma"/>
            <family val="0"/>
          </rPr>
          <t>_KaszpiR_:</t>
        </r>
        <r>
          <rPr>
            <sz val="9"/>
            <rFont val="Tahoma"/>
            <family val="0"/>
          </rPr>
          <t xml:space="preserve">
enter here output image width
small = 800
medium =1024
large = 1280</t>
        </r>
      </text>
    </comment>
    <comment ref="F10" authorId="0">
      <text>
        <r>
          <rPr>
            <b/>
            <sz val="9"/>
            <rFont val="Tahoma"/>
            <family val="0"/>
          </rPr>
          <t>_KaszpiR_:</t>
        </r>
        <r>
          <rPr>
            <sz val="9"/>
            <rFont val="Tahoma"/>
            <family val="0"/>
          </rPr>
          <t xml:space="preserve">
enter here output height
small = 600
medium=768
large=1024</t>
        </r>
      </text>
    </comment>
    <comment ref="B2" authorId="0">
      <text>
        <r>
          <rPr>
            <b/>
            <sz val="9"/>
            <rFont val="Tahoma"/>
            <family val="0"/>
          </rPr>
          <t>_KaszpiR_:</t>
        </r>
        <r>
          <rPr>
            <sz val="9"/>
            <rFont val="Tahoma"/>
            <family val="0"/>
          </rPr>
          <t xml:space="preserve">
those data are completely useless</t>
        </r>
      </text>
    </comment>
  </commentList>
</comments>
</file>

<file path=xl/sharedStrings.xml><?xml version="1.0" encoding="utf-8"?>
<sst xmlns="http://schemas.openxmlformats.org/spreadsheetml/2006/main" count="54" uniqueCount="53">
  <si>
    <t>map</t>
  </si>
  <si>
    <t>zoom</t>
  </si>
  <si>
    <t>x</t>
  </si>
  <si>
    <t>y</t>
  </si>
  <si>
    <t>z</t>
  </si>
  <si>
    <t>zmin</t>
  </si>
  <si>
    <t>zmax</t>
  </si>
  <si>
    <t>rotated</t>
  </si>
  <si>
    <t>offset x</t>
  </si>
  <si>
    <t>offset y</t>
  </si>
  <si>
    <t>scale</t>
  </si>
  <si>
    <t>ScreenY</t>
  </si>
  <si>
    <t>flip x</t>
  </si>
  <si>
    <t>flip y</t>
  </si>
  <si>
    <t>dmc_dm6</t>
  </si>
  <si>
    <t>flip z</t>
  </si>
  <si>
    <t>offset z</t>
  </si>
  <si>
    <t>Screen X</t>
  </si>
  <si>
    <t>by _KaszpiR_ kaszpir@gmail.com</t>
  </si>
  <si>
    <t>HLStatsX Community Edition Heatmap Generation Helping Tool</t>
  </si>
  <si>
    <t>licensed under GPL</t>
  </si>
  <si>
    <t>ver</t>
  </si>
  <si>
    <t>1.0</t>
  </si>
  <si>
    <t>2009.08.23</t>
  </si>
  <si>
    <t>Generate SQL</t>
  </si>
  <si>
    <t>game</t>
  </si>
  <si>
    <t>dmc</t>
  </si>
  <si>
    <t>large</t>
  </si>
  <si>
    <t>small</t>
  </si>
  <si>
    <t>medium</t>
  </si>
  <si>
    <t>Make map overview, in 1280x1024, save as jpg</t>
  </si>
  <si>
    <t>Select the image on right (you will select the graph actually)</t>
  </si>
  <si>
    <t>Right click on the graph very close to the left border, and the menu will pop up</t>
  </si>
  <si>
    <t>On the bottom there is a command Move to background, do it</t>
  </si>
  <si>
    <t>You will get now image on the first plane, delete it if needed</t>
  </si>
  <si>
    <t>Now insert the image you have created in first step</t>
  </si>
  <si>
    <t>Fill values in green</t>
  </si>
  <si>
    <t>Brush</t>
  </si>
  <si>
    <t>Then press the Get kills button - it will generate sql command you need to run</t>
  </si>
  <si>
    <t>Use in example MySQL GUI Tools  &gt; Query Browser, export as CSV</t>
  </si>
  <si>
    <t>Then select the 'frags'  sheet, and inport there freshy created CSV</t>
  </si>
  <si>
    <t xml:space="preserve"> (remember not to import first row, notice if data split by commas)</t>
  </si>
  <si>
    <t>Get back to this sheet,</t>
  </si>
  <si>
    <t>Use arrows near Scale to adjust the screen</t>
  </si>
  <si>
    <t>Use arrows to adjust flip data (notice, the arrow keys near top left coner will behave different)</t>
  </si>
  <si>
    <t>Then move it back to the last plane (as you did with graph, so graph now will be visible)</t>
  </si>
  <si>
    <t>You can enter ata in Cyan coloured fields</t>
  </si>
  <si>
    <t>DO NOT ENTER ANYTHING IN YELLOW COLORED FIELDS</t>
  </si>
  <si>
    <t>When image fits, press button like New Map for INSERT query</t>
  </si>
  <si>
    <t>or Update map for UPDATE query</t>
  </si>
  <si>
    <t>Test how it renders in Heatmap .php tool to validate data.</t>
  </si>
  <si>
    <t>HOWTO:</t>
  </si>
  <si>
    <t>Use in Excel View 75% or less, if you dont see whole map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</si>
</sst>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"/>
      <family val="0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name val="Arial"/>
      <family val="2"/>
    </font>
    <font>
      <sz val="17.5"/>
      <name val="Arial"/>
      <family val="2"/>
    </font>
    <font>
      <sz val="18.25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NumberFormat="1" applyAlignment="1" applyProtection="1">
      <alignment/>
      <protection locked="0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4" fillId="3" borderId="1" xfId="0" applyFont="1" applyFill="1" applyBorder="1" applyAlignment="1" applyProtection="1">
      <alignment/>
      <protection hidden="1"/>
    </xf>
    <xf numFmtId="0" fontId="0" fillId="4" borderId="1" xfId="0" applyFill="1" applyBorder="1" applyAlignment="1">
      <alignment/>
    </xf>
    <xf numFmtId="0" fontId="0" fillId="0" borderId="1" xfId="0" applyBorder="1" applyAlignment="1">
      <alignment/>
    </xf>
    <xf numFmtId="0" fontId="4" fillId="3" borderId="1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5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3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"/>
          <c:w val="0.94725"/>
          <c:h val="0.994"/>
        </c:manualLayout>
      </c:layout>
      <c:scatterChart>
        <c:scatterStyle val="lineMarker"/>
        <c:varyColors val="0"/>
        <c:ser>
          <c:idx val="0"/>
          <c:order val="0"/>
          <c:tx>
            <c:v>killPoints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calced!$A$1:$A$496</c:f>
              <c:numCache>
                <c:ptCount val="496"/>
                <c:pt idx="0">
                  <c:v>213.55498721227622</c:v>
                </c:pt>
                <c:pt idx="1">
                  <c:v>179.28388746803068</c:v>
                </c:pt>
                <c:pt idx="2">
                  <c:v>752.6854219948849</c:v>
                </c:pt>
                <c:pt idx="3">
                  <c:v>184.14322250639387</c:v>
                </c:pt>
                <c:pt idx="4">
                  <c:v>598.46547314578</c:v>
                </c:pt>
                <c:pt idx="5">
                  <c:v>590.7928388746803</c:v>
                </c:pt>
                <c:pt idx="6">
                  <c:v>924.8081841432224</c:v>
                </c:pt>
                <c:pt idx="7">
                  <c:v>940.6649616368286</c:v>
                </c:pt>
                <c:pt idx="8">
                  <c:v>821.7391304347826</c:v>
                </c:pt>
                <c:pt idx="9">
                  <c:v>790.2813299232736</c:v>
                </c:pt>
                <c:pt idx="10">
                  <c:v>846.2915601023018</c:v>
                </c:pt>
                <c:pt idx="11">
                  <c:v>720.9718670076726</c:v>
                </c:pt>
                <c:pt idx="12">
                  <c:v>720.2046035805627</c:v>
                </c:pt>
                <c:pt idx="13">
                  <c:v>959.5907928388747</c:v>
                </c:pt>
                <c:pt idx="14">
                  <c:v>946.2915601023018</c:v>
                </c:pt>
                <c:pt idx="15">
                  <c:v>858.0562659846547</c:v>
                </c:pt>
                <c:pt idx="16">
                  <c:v>984.6547314578005</c:v>
                </c:pt>
                <c:pt idx="17">
                  <c:v>886.9565217391304</c:v>
                </c:pt>
                <c:pt idx="18">
                  <c:v>804.3478260869565</c:v>
                </c:pt>
                <c:pt idx="19">
                  <c:v>561.6368286445013</c:v>
                </c:pt>
                <c:pt idx="20">
                  <c:v>1041.1764705882354</c:v>
                </c:pt>
                <c:pt idx="21">
                  <c:v>777.7493606138107</c:v>
                </c:pt>
                <c:pt idx="22">
                  <c:v>1001.7902813299232</c:v>
                </c:pt>
                <c:pt idx="23">
                  <c:v>500.76726342711</c:v>
                </c:pt>
                <c:pt idx="24">
                  <c:v>381.8414322250639</c:v>
                </c:pt>
                <c:pt idx="25">
                  <c:v>353.96419437340154</c:v>
                </c:pt>
                <c:pt idx="26">
                  <c:v>289.2583120204603</c:v>
                </c:pt>
                <c:pt idx="27">
                  <c:v>510.23017902813297</c:v>
                </c:pt>
                <c:pt idx="28">
                  <c:v>840.920716112532</c:v>
                </c:pt>
                <c:pt idx="29">
                  <c:v>639.386189258312</c:v>
                </c:pt>
                <c:pt idx="30">
                  <c:v>293.6061381074169</c:v>
                </c:pt>
                <c:pt idx="31">
                  <c:v>784.3989769820971</c:v>
                </c:pt>
                <c:pt idx="32">
                  <c:v>753.1969309462916</c:v>
                </c:pt>
                <c:pt idx="33">
                  <c:v>902.8132992327365</c:v>
                </c:pt>
                <c:pt idx="34">
                  <c:v>907.6726342710997</c:v>
                </c:pt>
                <c:pt idx="35">
                  <c:v>655.2429667519182</c:v>
                </c:pt>
                <c:pt idx="36">
                  <c:v>1104.6035805626598</c:v>
                </c:pt>
                <c:pt idx="37">
                  <c:v>861.8925831202046</c:v>
                </c:pt>
                <c:pt idx="38">
                  <c:v>528.388746803069</c:v>
                </c:pt>
                <c:pt idx="39">
                  <c:v>805.6265984654731</c:v>
                </c:pt>
                <c:pt idx="40">
                  <c:v>797.69820971867</c:v>
                </c:pt>
                <c:pt idx="41">
                  <c:v>970.0767263427109</c:v>
                </c:pt>
                <c:pt idx="42">
                  <c:v>225.06393861892582</c:v>
                </c:pt>
                <c:pt idx="43">
                  <c:v>291.0485933503836</c:v>
                </c:pt>
                <c:pt idx="44">
                  <c:v>637.851662404092</c:v>
                </c:pt>
                <c:pt idx="45">
                  <c:v>1074.4245524296675</c:v>
                </c:pt>
                <c:pt idx="46">
                  <c:v>281.84143222506395</c:v>
                </c:pt>
                <c:pt idx="47">
                  <c:v>985.4219948849104</c:v>
                </c:pt>
                <c:pt idx="48">
                  <c:v>909.4629156010229</c:v>
                </c:pt>
                <c:pt idx="49">
                  <c:v>659.079283887468</c:v>
                </c:pt>
                <c:pt idx="50">
                  <c:v>953.7084398976982</c:v>
                </c:pt>
                <c:pt idx="51">
                  <c:v>1055.2429667519182</c:v>
                </c:pt>
                <c:pt idx="52">
                  <c:v>775.9590792838875</c:v>
                </c:pt>
                <c:pt idx="53">
                  <c:v>847.8260869565217</c:v>
                </c:pt>
                <c:pt idx="54">
                  <c:v>796.1636828644502</c:v>
                </c:pt>
                <c:pt idx="55">
                  <c:v>363.1713554987212</c:v>
                </c:pt>
                <c:pt idx="56">
                  <c:v>638.3631713554987</c:v>
                </c:pt>
                <c:pt idx="57">
                  <c:v>723.5294117647059</c:v>
                </c:pt>
                <c:pt idx="58">
                  <c:v>923.2736572890025</c:v>
                </c:pt>
                <c:pt idx="59">
                  <c:v>923.2736572890025</c:v>
                </c:pt>
                <c:pt idx="60">
                  <c:v>1078.772378516624</c:v>
                </c:pt>
                <c:pt idx="61">
                  <c:v>736.5728900255755</c:v>
                </c:pt>
                <c:pt idx="62">
                  <c:v>630.6905370843989</c:v>
                </c:pt>
                <c:pt idx="63">
                  <c:v>598.9769820971867</c:v>
                </c:pt>
                <c:pt idx="64">
                  <c:v>640.920716112532</c:v>
                </c:pt>
                <c:pt idx="65">
                  <c:v>1006.9053708439898</c:v>
                </c:pt>
                <c:pt idx="66">
                  <c:v>699.4884910485933</c:v>
                </c:pt>
                <c:pt idx="67">
                  <c:v>814.5780051150895</c:v>
                </c:pt>
                <c:pt idx="68">
                  <c:v>657.8005115089513</c:v>
                </c:pt>
                <c:pt idx="69">
                  <c:v>638.1074168797953</c:v>
                </c:pt>
                <c:pt idx="70">
                  <c:v>1013.5549872122762</c:v>
                </c:pt>
                <c:pt idx="71">
                  <c:v>756.2659846547315</c:v>
                </c:pt>
                <c:pt idx="72">
                  <c:v>1070.3324808184143</c:v>
                </c:pt>
                <c:pt idx="73">
                  <c:v>619.693094629156</c:v>
                </c:pt>
                <c:pt idx="74">
                  <c:v>794.8849104859335</c:v>
                </c:pt>
                <c:pt idx="75">
                  <c:v>961.8925831202046</c:v>
                </c:pt>
                <c:pt idx="76">
                  <c:v>356.7774936061381</c:v>
                </c:pt>
                <c:pt idx="77">
                  <c:v>494.88491048593346</c:v>
                </c:pt>
                <c:pt idx="78">
                  <c:v>976.7263427109974</c:v>
                </c:pt>
                <c:pt idx="79">
                  <c:v>756.0102301790281</c:v>
                </c:pt>
                <c:pt idx="80">
                  <c:v>992.5831202046036</c:v>
                </c:pt>
                <c:pt idx="81">
                  <c:v>905.1150895140664</c:v>
                </c:pt>
                <c:pt idx="82">
                  <c:v>962.148337595908</c:v>
                </c:pt>
                <c:pt idx="83">
                  <c:v>712.2762148337596</c:v>
                </c:pt>
                <c:pt idx="84">
                  <c:v>629.156010230179</c:v>
                </c:pt>
                <c:pt idx="85">
                  <c:v>641.6879795396419</c:v>
                </c:pt>
                <c:pt idx="86">
                  <c:v>210.74168797953965</c:v>
                </c:pt>
                <c:pt idx="87">
                  <c:v>340.4092071611253</c:v>
                </c:pt>
                <c:pt idx="88">
                  <c:v>361.38107416879797</c:v>
                </c:pt>
                <c:pt idx="89">
                  <c:v>687.7237851662404</c:v>
                </c:pt>
                <c:pt idx="90">
                  <c:v>780.8184143222506</c:v>
                </c:pt>
                <c:pt idx="91">
                  <c:v>794.8849104859335</c:v>
                </c:pt>
                <c:pt idx="92">
                  <c:v>736.0613810741688</c:v>
                </c:pt>
                <c:pt idx="93">
                  <c:v>512.0204603580562</c:v>
                </c:pt>
                <c:pt idx="94">
                  <c:v>469.309462915601</c:v>
                </c:pt>
                <c:pt idx="95">
                  <c:v>519.693094629156</c:v>
                </c:pt>
                <c:pt idx="96">
                  <c:v>503.5805626598465</c:v>
                </c:pt>
                <c:pt idx="97">
                  <c:v>479.02813299232736</c:v>
                </c:pt>
                <c:pt idx="98">
                  <c:v>700.7672634271099</c:v>
                </c:pt>
                <c:pt idx="99">
                  <c:v>498.72122762148337</c:v>
                </c:pt>
                <c:pt idx="100">
                  <c:v>572.6342710997442</c:v>
                </c:pt>
                <c:pt idx="101">
                  <c:v>268.0306905370844</c:v>
                </c:pt>
                <c:pt idx="102">
                  <c:v>497.44245524296673</c:v>
                </c:pt>
                <c:pt idx="103">
                  <c:v>896.6751918158567</c:v>
                </c:pt>
                <c:pt idx="104">
                  <c:v>489.51406649616365</c:v>
                </c:pt>
                <c:pt idx="105">
                  <c:v>480.81841432225065</c:v>
                </c:pt>
                <c:pt idx="106">
                  <c:v>685.1662404092071</c:v>
                </c:pt>
                <c:pt idx="107">
                  <c:v>755.2429667519182</c:v>
                </c:pt>
                <c:pt idx="108">
                  <c:v>716.6240409207161</c:v>
                </c:pt>
                <c:pt idx="109">
                  <c:v>471.3554987212276</c:v>
                </c:pt>
                <c:pt idx="110">
                  <c:v>468.542199488491</c:v>
                </c:pt>
                <c:pt idx="111">
                  <c:v>434.0153452685422</c:v>
                </c:pt>
                <c:pt idx="112">
                  <c:v>505.3708439897698</c:v>
                </c:pt>
                <c:pt idx="113">
                  <c:v>495.3964194373401</c:v>
                </c:pt>
                <c:pt idx="114">
                  <c:v>516.1125319693094</c:v>
                </c:pt>
                <c:pt idx="115">
                  <c:v>975.1918158567775</c:v>
                </c:pt>
                <c:pt idx="116">
                  <c:v>796.1636828644502</c:v>
                </c:pt>
                <c:pt idx="117">
                  <c:v>402.81329923273654</c:v>
                </c:pt>
                <c:pt idx="118">
                  <c:v>582.3529411764706</c:v>
                </c:pt>
                <c:pt idx="119">
                  <c:v>347.05882352941177</c:v>
                </c:pt>
                <c:pt idx="120">
                  <c:v>359.5907928388747</c:v>
                </c:pt>
                <c:pt idx="121">
                  <c:v>488.49104859335034</c:v>
                </c:pt>
                <c:pt idx="122">
                  <c:v>512.2762148337596</c:v>
                </c:pt>
                <c:pt idx="123">
                  <c:v>697.9539641943734</c:v>
                </c:pt>
                <c:pt idx="124">
                  <c:v>863.9386189258312</c:v>
                </c:pt>
                <c:pt idx="125">
                  <c:v>923.5294117647059</c:v>
                </c:pt>
                <c:pt idx="126">
                  <c:v>894.6291560102302</c:v>
                </c:pt>
                <c:pt idx="127">
                  <c:v>276.4705882352941</c:v>
                </c:pt>
                <c:pt idx="128">
                  <c:v>1083.8874680306906</c:v>
                </c:pt>
                <c:pt idx="129">
                  <c:v>1020.4603580562659</c:v>
                </c:pt>
                <c:pt idx="130">
                  <c:v>997.69820971867</c:v>
                </c:pt>
                <c:pt idx="131">
                  <c:v>715.8567774936062</c:v>
                </c:pt>
                <c:pt idx="132">
                  <c:v>983.1202046035805</c:v>
                </c:pt>
                <c:pt idx="133">
                  <c:v>805.8823529411765</c:v>
                </c:pt>
                <c:pt idx="134">
                  <c:v>803.5805626598465</c:v>
                </c:pt>
                <c:pt idx="135">
                  <c:v>554.2199488491049</c:v>
                </c:pt>
                <c:pt idx="136">
                  <c:v>469.05370843989766</c:v>
                </c:pt>
                <c:pt idx="137">
                  <c:v>603.8363171355498</c:v>
                </c:pt>
                <c:pt idx="138">
                  <c:v>716.6240409207161</c:v>
                </c:pt>
                <c:pt idx="139">
                  <c:v>390.28132992327363</c:v>
                </c:pt>
                <c:pt idx="140">
                  <c:v>1071.0997442455243</c:v>
                </c:pt>
                <c:pt idx="141">
                  <c:v>488.235294117647</c:v>
                </c:pt>
                <c:pt idx="142">
                  <c:v>1100</c:v>
                </c:pt>
                <c:pt idx="143">
                  <c:v>509.97442455242964</c:v>
                </c:pt>
                <c:pt idx="144">
                  <c:v>476.4705882352941</c:v>
                </c:pt>
                <c:pt idx="145">
                  <c:v>435.03836317135546</c:v>
                </c:pt>
                <c:pt idx="146">
                  <c:v>530.4347826086956</c:v>
                </c:pt>
                <c:pt idx="147">
                  <c:v>617.9028132992327</c:v>
                </c:pt>
                <c:pt idx="148">
                  <c:v>552.6854219948849</c:v>
                </c:pt>
                <c:pt idx="149">
                  <c:v>1108.9514066496163</c:v>
                </c:pt>
                <c:pt idx="150">
                  <c:v>404.3478260869565</c:v>
                </c:pt>
                <c:pt idx="151">
                  <c:v>483.12020460358053</c:v>
                </c:pt>
                <c:pt idx="152">
                  <c:v>759.5907928388747</c:v>
                </c:pt>
                <c:pt idx="153">
                  <c:v>602.5575447570333</c:v>
                </c:pt>
                <c:pt idx="154">
                  <c:v>722.7621483375959</c:v>
                </c:pt>
                <c:pt idx="155">
                  <c:v>905.8823529411765</c:v>
                </c:pt>
                <c:pt idx="156">
                  <c:v>1085.1662404092071</c:v>
                </c:pt>
                <c:pt idx="157">
                  <c:v>482.0971867007672</c:v>
                </c:pt>
                <c:pt idx="158">
                  <c:v>655.4987212276214</c:v>
                </c:pt>
                <c:pt idx="159">
                  <c:v>599.7442455242966</c:v>
                </c:pt>
                <c:pt idx="160">
                  <c:v>746.0358056265984</c:v>
                </c:pt>
                <c:pt idx="161">
                  <c:v>457.54475703324806</c:v>
                </c:pt>
                <c:pt idx="162">
                  <c:v>835.0383631713555</c:v>
                </c:pt>
                <c:pt idx="163">
                  <c:v>535.0383631713555</c:v>
                </c:pt>
                <c:pt idx="164">
                  <c:v>458.8235294117647</c:v>
                </c:pt>
                <c:pt idx="165">
                  <c:v>530.9462915601023</c:v>
                </c:pt>
                <c:pt idx="166">
                  <c:v>389.51406649616365</c:v>
                </c:pt>
                <c:pt idx="167">
                  <c:v>508.18414322250635</c:v>
                </c:pt>
                <c:pt idx="168">
                  <c:v>833.5038363171356</c:v>
                </c:pt>
                <c:pt idx="169">
                  <c:v>1009.2071611253197</c:v>
                </c:pt>
                <c:pt idx="170">
                  <c:v>740.1534526854219</c:v>
                </c:pt>
                <c:pt idx="171">
                  <c:v>552.4296675191815</c:v>
                </c:pt>
                <c:pt idx="172">
                  <c:v>506.64961636828644</c:v>
                </c:pt>
                <c:pt idx="173">
                  <c:v>1091.304347826087</c:v>
                </c:pt>
                <c:pt idx="174">
                  <c:v>947.3145780051151</c:v>
                </c:pt>
                <c:pt idx="175">
                  <c:v>542.7109974424552</c:v>
                </c:pt>
                <c:pt idx="176">
                  <c:v>864.7058823529411</c:v>
                </c:pt>
                <c:pt idx="177">
                  <c:v>613.8107416879795</c:v>
                </c:pt>
                <c:pt idx="178">
                  <c:v>643.4782608695652</c:v>
                </c:pt>
                <c:pt idx="179">
                  <c:v>557.8005115089513</c:v>
                </c:pt>
                <c:pt idx="180">
                  <c:v>541.9437340153453</c:v>
                </c:pt>
                <c:pt idx="181">
                  <c:v>401.53452685421996</c:v>
                </c:pt>
                <c:pt idx="182">
                  <c:v>808.4398976982097</c:v>
                </c:pt>
                <c:pt idx="183">
                  <c:v>518.4143222506393</c:v>
                </c:pt>
                <c:pt idx="184">
                  <c:v>770.5882352941176</c:v>
                </c:pt>
                <c:pt idx="185">
                  <c:v>777.2378516624041</c:v>
                </c:pt>
                <c:pt idx="186">
                  <c:v>692.5831202046036</c:v>
                </c:pt>
                <c:pt idx="187">
                  <c:v>434.0153452685422</c:v>
                </c:pt>
                <c:pt idx="188">
                  <c:v>545.0127877237851</c:v>
                </c:pt>
                <c:pt idx="189">
                  <c:v>1052.1739130434783</c:v>
                </c:pt>
                <c:pt idx="190">
                  <c:v>428.388746803069</c:v>
                </c:pt>
                <c:pt idx="191">
                  <c:v>902.0460358056266</c:v>
                </c:pt>
                <c:pt idx="192">
                  <c:v>953.7084398976982</c:v>
                </c:pt>
                <c:pt idx="193">
                  <c:v>489.2583120204603</c:v>
                </c:pt>
                <c:pt idx="194">
                  <c:v>476.4705882352941</c:v>
                </c:pt>
                <c:pt idx="195">
                  <c:v>754.2199488491049</c:v>
                </c:pt>
                <c:pt idx="196">
                  <c:v>311.2531969309463</c:v>
                </c:pt>
                <c:pt idx="197">
                  <c:v>216.36828644501279</c:v>
                </c:pt>
                <c:pt idx="198">
                  <c:v>615.3452685421995</c:v>
                </c:pt>
                <c:pt idx="199">
                  <c:v>797.1867007672633</c:v>
                </c:pt>
                <c:pt idx="200">
                  <c:v>498.72122762148337</c:v>
                </c:pt>
                <c:pt idx="201">
                  <c:v>428.90025575447567</c:v>
                </c:pt>
                <c:pt idx="202">
                  <c:v>571.3554987212276</c:v>
                </c:pt>
                <c:pt idx="203">
                  <c:v>739.386189258312</c:v>
                </c:pt>
                <c:pt idx="204">
                  <c:v>856.777493606138</c:v>
                </c:pt>
                <c:pt idx="205">
                  <c:v>411.2531969309463</c:v>
                </c:pt>
                <c:pt idx="206">
                  <c:v>949.1048593350383</c:v>
                </c:pt>
                <c:pt idx="207">
                  <c:v>308.1841432225064</c:v>
                </c:pt>
                <c:pt idx="208">
                  <c:v>549.1048593350383</c:v>
                </c:pt>
                <c:pt idx="209">
                  <c:v>458.8235294117647</c:v>
                </c:pt>
                <c:pt idx="210">
                  <c:v>499.7442455242967</c:v>
                </c:pt>
                <c:pt idx="211">
                  <c:v>278.77237851662403</c:v>
                </c:pt>
                <c:pt idx="212">
                  <c:v>549.1048593350383</c:v>
                </c:pt>
                <c:pt idx="213">
                  <c:v>453.7084398976982</c:v>
                </c:pt>
                <c:pt idx="214">
                  <c:v>741.1764705882352</c:v>
                </c:pt>
                <c:pt idx="215">
                  <c:v>398.9769820971867</c:v>
                </c:pt>
                <c:pt idx="216">
                  <c:v>365.47314578005114</c:v>
                </c:pt>
                <c:pt idx="217">
                  <c:v>323.0179028132992</c:v>
                </c:pt>
                <c:pt idx="218">
                  <c:v>488.235294117647</c:v>
                </c:pt>
                <c:pt idx="219">
                  <c:v>383.12020460358053</c:v>
                </c:pt>
                <c:pt idx="220">
                  <c:v>493.8618925831202</c:v>
                </c:pt>
                <c:pt idx="221">
                  <c:v>599.23273657289</c:v>
                </c:pt>
                <c:pt idx="222">
                  <c:v>845.7800511508951</c:v>
                </c:pt>
                <c:pt idx="223">
                  <c:v>294.11764705882354</c:v>
                </c:pt>
                <c:pt idx="224">
                  <c:v>296.4194373401534</c:v>
                </c:pt>
                <c:pt idx="225">
                  <c:v>351.40664961636827</c:v>
                </c:pt>
                <c:pt idx="226">
                  <c:v>618.6700767263427</c:v>
                </c:pt>
                <c:pt idx="227">
                  <c:v>465.47314578005114</c:v>
                </c:pt>
                <c:pt idx="228">
                  <c:v>511.7647058823529</c:v>
                </c:pt>
                <c:pt idx="229">
                  <c:v>879.2838874680307</c:v>
                </c:pt>
                <c:pt idx="230">
                  <c:v>859.846547314578</c:v>
                </c:pt>
                <c:pt idx="231">
                  <c:v>685.6777493606138</c:v>
                </c:pt>
                <c:pt idx="232">
                  <c:v>1025.0639386189257</c:v>
                </c:pt>
                <c:pt idx="233">
                  <c:v>510.23017902813297</c:v>
                </c:pt>
                <c:pt idx="234">
                  <c:v>1005.6265984654731</c:v>
                </c:pt>
                <c:pt idx="235">
                  <c:v>526.3427109974424</c:v>
                </c:pt>
                <c:pt idx="236">
                  <c:v>234.52685421994883</c:v>
                </c:pt>
                <c:pt idx="237">
                  <c:v>290.0255754475703</c:v>
                </c:pt>
                <c:pt idx="238">
                  <c:v>397.69820971867006</c:v>
                </c:pt>
                <c:pt idx="239">
                  <c:v>508.4398976982097</c:v>
                </c:pt>
                <c:pt idx="240">
                  <c:v>443.98976982097184</c:v>
                </c:pt>
                <c:pt idx="241">
                  <c:v>701.7902813299232</c:v>
                </c:pt>
                <c:pt idx="242">
                  <c:v>493.6061381074169</c:v>
                </c:pt>
                <c:pt idx="243">
                  <c:v>1097.4424552429666</c:v>
                </c:pt>
                <c:pt idx="244">
                  <c:v>500</c:v>
                </c:pt>
                <c:pt idx="245">
                  <c:v>647.0588235294117</c:v>
                </c:pt>
                <c:pt idx="246">
                  <c:v>775.9590792838875</c:v>
                </c:pt>
                <c:pt idx="247">
                  <c:v>765.9846547314578</c:v>
                </c:pt>
                <c:pt idx="248">
                  <c:v>446.80306905370844</c:v>
                </c:pt>
                <c:pt idx="249">
                  <c:v>442.19948849104856</c:v>
                </c:pt>
                <c:pt idx="250">
                  <c:v>790.0255754475703</c:v>
                </c:pt>
                <c:pt idx="251">
                  <c:v>495.3964194373401</c:v>
                </c:pt>
                <c:pt idx="252">
                  <c:v>410.99744245524295</c:v>
                </c:pt>
                <c:pt idx="253">
                  <c:v>369.309462915601</c:v>
                </c:pt>
                <c:pt idx="254">
                  <c:v>749.1048593350383</c:v>
                </c:pt>
                <c:pt idx="255">
                  <c:v>644.2455242966752</c:v>
                </c:pt>
                <c:pt idx="256">
                  <c:v>596.6751918158568</c:v>
                </c:pt>
                <c:pt idx="257">
                  <c:v>1043.7340153452685</c:v>
                </c:pt>
                <c:pt idx="258">
                  <c:v>493.0946291560102</c:v>
                </c:pt>
                <c:pt idx="259">
                  <c:v>871.8670076726343</c:v>
                </c:pt>
                <c:pt idx="260">
                  <c:v>376.21483375959076</c:v>
                </c:pt>
                <c:pt idx="261">
                  <c:v>167.26342710997443</c:v>
                </c:pt>
                <c:pt idx="262">
                  <c:v>651.6624040920716</c:v>
                </c:pt>
                <c:pt idx="263">
                  <c:v>659.079283887468</c:v>
                </c:pt>
                <c:pt idx="264">
                  <c:v>476.4705882352941</c:v>
                </c:pt>
                <c:pt idx="265">
                  <c:v>865.4731457800511</c:v>
                </c:pt>
                <c:pt idx="266">
                  <c:v>358.8235294117647</c:v>
                </c:pt>
                <c:pt idx="267">
                  <c:v>168.54219948849104</c:v>
                </c:pt>
                <c:pt idx="268">
                  <c:v>963.6828644501278</c:v>
                </c:pt>
                <c:pt idx="269">
                  <c:v>479.79539641943734</c:v>
                </c:pt>
                <c:pt idx="270">
                  <c:v>998.2097186700767</c:v>
                </c:pt>
                <c:pt idx="271">
                  <c:v>945.2685421994885</c:v>
                </c:pt>
                <c:pt idx="272">
                  <c:v>693.6061381074169</c:v>
                </c:pt>
                <c:pt idx="273">
                  <c:v>534.2710997442455</c:v>
                </c:pt>
                <c:pt idx="274">
                  <c:v>209.462915601023</c:v>
                </c:pt>
                <c:pt idx="275">
                  <c:v>174.68030690537083</c:v>
                </c:pt>
                <c:pt idx="276">
                  <c:v>828.1329923273657</c:v>
                </c:pt>
                <c:pt idx="277">
                  <c:v>192.8388746803069</c:v>
                </c:pt>
                <c:pt idx="278">
                  <c:v>585.6777493606138</c:v>
                </c:pt>
                <c:pt idx="279">
                  <c:v>681.5856777493606</c:v>
                </c:pt>
                <c:pt idx="280">
                  <c:v>918.925831202046</c:v>
                </c:pt>
                <c:pt idx="281">
                  <c:v>830.4347826086956</c:v>
                </c:pt>
                <c:pt idx="282">
                  <c:v>935.8056265984654</c:v>
                </c:pt>
                <c:pt idx="283">
                  <c:v>851.6624040920716</c:v>
                </c:pt>
                <c:pt idx="284">
                  <c:v>772.8900255754476</c:v>
                </c:pt>
                <c:pt idx="285">
                  <c:v>796.9309462915601</c:v>
                </c:pt>
                <c:pt idx="286">
                  <c:v>749.8721227621484</c:v>
                </c:pt>
                <c:pt idx="287">
                  <c:v>968.7979539641943</c:v>
                </c:pt>
                <c:pt idx="288">
                  <c:v>927.1099744245524</c:v>
                </c:pt>
                <c:pt idx="289">
                  <c:v>906.1381074168797</c:v>
                </c:pt>
                <c:pt idx="290">
                  <c:v>918.6700767263427</c:v>
                </c:pt>
                <c:pt idx="291">
                  <c:v>882.3529411764706</c:v>
                </c:pt>
                <c:pt idx="292">
                  <c:v>831.4578005115089</c:v>
                </c:pt>
                <c:pt idx="293">
                  <c:v>658.312020460358</c:v>
                </c:pt>
                <c:pt idx="294">
                  <c:v>830.6905370843989</c:v>
                </c:pt>
                <c:pt idx="295">
                  <c:v>734.5268542199489</c:v>
                </c:pt>
                <c:pt idx="296">
                  <c:v>957.0332480818414</c:v>
                </c:pt>
                <c:pt idx="297">
                  <c:v>519.4373401534526</c:v>
                </c:pt>
                <c:pt idx="298">
                  <c:v>425.8312020460358</c:v>
                </c:pt>
                <c:pt idx="299">
                  <c:v>332.2250639386189</c:v>
                </c:pt>
                <c:pt idx="300">
                  <c:v>278.00511508951405</c:v>
                </c:pt>
                <c:pt idx="301">
                  <c:v>513.2992327365729</c:v>
                </c:pt>
                <c:pt idx="302">
                  <c:v>918.6700767263427</c:v>
                </c:pt>
                <c:pt idx="303">
                  <c:v>647.8260869565217</c:v>
                </c:pt>
                <c:pt idx="304">
                  <c:v>262.14833759590795</c:v>
                </c:pt>
                <c:pt idx="305">
                  <c:v>821.9948849104859</c:v>
                </c:pt>
                <c:pt idx="306">
                  <c:v>781.0741687979539</c:v>
                </c:pt>
                <c:pt idx="307">
                  <c:v>909.7186700767263</c:v>
                </c:pt>
                <c:pt idx="308">
                  <c:v>781.3299232736573</c:v>
                </c:pt>
                <c:pt idx="309">
                  <c:v>647.0588235294117</c:v>
                </c:pt>
                <c:pt idx="310">
                  <c:v>1093.0946291560101</c:v>
                </c:pt>
                <c:pt idx="311">
                  <c:v>1075.703324808184</c:v>
                </c:pt>
                <c:pt idx="312">
                  <c:v>547.3145780051151</c:v>
                </c:pt>
                <c:pt idx="313">
                  <c:v>748.081841432225</c:v>
                </c:pt>
                <c:pt idx="314">
                  <c:v>702.8132992327365</c:v>
                </c:pt>
                <c:pt idx="315">
                  <c:v>770.3324808184143</c:v>
                </c:pt>
                <c:pt idx="316">
                  <c:v>309.20716112531966</c:v>
                </c:pt>
                <c:pt idx="317">
                  <c:v>285.6777493606138</c:v>
                </c:pt>
                <c:pt idx="318">
                  <c:v>612.7877237851662</c:v>
                </c:pt>
                <c:pt idx="319">
                  <c:v>1100</c:v>
                </c:pt>
                <c:pt idx="320">
                  <c:v>273.1457800511509</c:v>
                </c:pt>
                <c:pt idx="321">
                  <c:v>888.2352941176471</c:v>
                </c:pt>
                <c:pt idx="322">
                  <c:v>904.8593350383632</c:v>
                </c:pt>
                <c:pt idx="323">
                  <c:v>524.2966751918159</c:v>
                </c:pt>
                <c:pt idx="324">
                  <c:v>943.9897698209718</c:v>
                </c:pt>
                <c:pt idx="325">
                  <c:v>1016.3682864450127</c:v>
                </c:pt>
                <c:pt idx="326">
                  <c:v>780.0511508951406</c:v>
                </c:pt>
                <c:pt idx="327">
                  <c:v>868.0306905370844</c:v>
                </c:pt>
                <c:pt idx="328">
                  <c:v>783.3759590792838</c:v>
                </c:pt>
                <c:pt idx="329">
                  <c:v>372.89002557544757</c:v>
                </c:pt>
                <c:pt idx="330">
                  <c:v>659.079283887468</c:v>
                </c:pt>
                <c:pt idx="331">
                  <c:v>836.3171355498721</c:v>
                </c:pt>
                <c:pt idx="332">
                  <c:v>937.084398976982</c:v>
                </c:pt>
                <c:pt idx="333">
                  <c:v>968.2864450127877</c:v>
                </c:pt>
                <c:pt idx="334">
                  <c:v>1080.3069053708439</c:v>
                </c:pt>
                <c:pt idx="335">
                  <c:v>741.1764705882352</c:v>
                </c:pt>
                <c:pt idx="336">
                  <c:v>592.3273657289002</c:v>
                </c:pt>
                <c:pt idx="337">
                  <c:v>544.2455242966752</c:v>
                </c:pt>
                <c:pt idx="338">
                  <c:v>589.769820971867</c:v>
                </c:pt>
                <c:pt idx="339">
                  <c:v>1064.4501278772377</c:v>
                </c:pt>
                <c:pt idx="340">
                  <c:v>702.3017902813299</c:v>
                </c:pt>
                <c:pt idx="341">
                  <c:v>838.1074168797953</c:v>
                </c:pt>
                <c:pt idx="342">
                  <c:v>675.4475703324808</c:v>
                </c:pt>
                <c:pt idx="343">
                  <c:v>585.6777493606138</c:v>
                </c:pt>
                <c:pt idx="344">
                  <c:v>989.7698209718669</c:v>
                </c:pt>
                <c:pt idx="345">
                  <c:v>791.8158567774935</c:v>
                </c:pt>
                <c:pt idx="346">
                  <c:v>1057.2890025575448</c:v>
                </c:pt>
                <c:pt idx="347">
                  <c:v>585.6777493606138</c:v>
                </c:pt>
                <c:pt idx="348">
                  <c:v>836.5728900255754</c:v>
                </c:pt>
                <c:pt idx="349">
                  <c:v>911.5089514066495</c:v>
                </c:pt>
                <c:pt idx="350">
                  <c:v>192.8388746803069</c:v>
                </c:pt>
                <c:pt idx="351">
                  <c:v>432.48081841432224</c:v>
                </c:pt>
                <c:pt idx="352">
                  <c:v>1101.5345268542198</c:v>
                </c:pt>
                <c:pt idx="353">
                  <c:v>844.2455242966752</c:v>
                </c:pt>
                <c:pt idx="354">
                  <c:v>970.0767263427109</c:v>
                </c:pt>
                <c:pt idx="355">
                  <c:v>950.1278772378516</c:v>
                </c:pt>
                <c:pt idx="356">
                  <c:v>1020.2046035805627</c:v>
                </c:pt>
                <c:pt idx="357">
                  <c:v>708.1841432225063</c:v>
                </c:pt>
                <c:pt idx="358">
                  <c:v>637.5959079283887</c:v>
                </c:pt>
                <c:pt idx="359">
                  <c:v>699.23273657289</c:v>
                </c:pt>
                <c:pt idx="360">
                  <c:v>225.57544757033247</c:v>
                </c:pt>
                <c:pt idx="361">
                  <c:v>247.5703324808184</c:v>
                </c:pt>
                <c:pt idx="362">
                  <c:v>327.8772378516624</c:v>
                </c:pt>
                <c:pt idx="363">
                  <c:v>775.1918158567775</c:v>
                </c:pt>
                <c:pt idx="364">
                  <c:v>797.4424552429667</c:v>
                </c:pt>
                <c:pt idx="365">
                  <c:v>816.1125319693094</c:v>
                </c:pt>
                <c:pt idx="366">
                  <c:v>721.7391304347826</c:v>
                </c:pt>
                <c:pt idx="367">
                  <c:v>496.9309462915601</c:v>
                </c:pt>
                <c:pt idx="368">
                  <c:v>487.4680306905371</c:v>
                </c:pt>
                <c:pt idx="369">
                  <c:v>509.462915601023</c:v>
                </c:pt>
                <c:pt idx="370">
                  <c:v>503.83631713554985</c:v>
                </c:pt>
                <c:pt idx="371">
                  <c:v>487.9795396419437</c:v>
                </c:pt>
                <c:pt idx="372">
                  <c:v>712.7877237851662</c:v>
                </c:pt>
                <c:pt idx="373">
                  <c:v>486.18925831202046</c:v>
                </c:pt>
                <c:pt idx="374">
                  <c:v>658.8235294117646</c:v>
                </c:pt>
                <c:pt idx="375">
                  <c:v>328.38874680306907</c:v>
                </c:pt>
                <c:pt idx="376">
                  <c:v>509.7186700767263</c:v>
                </c:pt>
                <c:pt idx="377">
                  <c:v>848.5933503836317</c:v>
                </c:pt>
                <c:pt idx="378">
                  <c:v>470.5882352941176</c:v>
                </c:pt>
                <c:pt idx="379">
                  <c:v>549.1048593350383</c:v>
                </c:pt>
                <c:pt idx="380">
                  <c:v>666.4961636828644</c:v>
                </c:pt>
                <c:pt idx="381">
                  <c:v>716.6240409207161</c:v>
                </c:pt>
                <c:pt idx="382">
                  <c:v>750.6393861892583</c:v>
                </c:pt>
                <c:pt idx="383">
                  <c:v>452.6854219948849</c:v>
                </c:pt>
                <c:pt idx="384">
                  <c:v>393.8618925831202</c:v>
                </c:pt>
                <c:pt idx="385">
                  <c:v>466.2404092071611</c:v>
                </c:pt>
                <c:pt idx="386">
                  <c:v>477.23785166240407</c:v>
                </c:pt>
                <c:pt idx="387">
                  <c:v>491.8158567774936</c:v>
                </c:pt>
                <c:pt idx="388">
                  <c:v>491.8158567774936</c:v>
                </c:pt>
                <c:pt idx="389">
                  <c:v>974.6803069053708</c:v>
                </c:pt>
                <c:pt idx="390">
                  <c:v>836.3171355498721</c:v>
                </c:pt>
                <c:pt idx="391">
                  <c:v>372.63427109974424</c:v>
                </c:pt>
                <c:pt idx="392">
                  <c:v>528.388746803069</c:v>
                </c:pt>
                <c:pt idx="393">
                  <c:v>523.5294117647059</c:v>
                </c:pt>
                <c:pt idx="394">
                  <c:v>278.2608695652174</c:v>
                </c:pt>
                <c:pt idx="395">
                  <c:v>552.6854219948849</c:v>
                </c:pt>
                <c:pt idx="396">
                  <c:v>528.388746803069</c:v>
                </c:pt>
                <c:pt idx="397">
                  <c:v>709.462915601023</c:v>
                </c:pt>
                <c:pt idx="398">
                  <c:v>918.158567774936</c:v>
                </c:pt>
                <c:pt idx="399">
                  <c:v>974.1687979539641</c:v>
                </c:pt>
                <c:pt idx="400">
                  <c:v>858.312020460358</c:v>
                </c:pt>
                <c:pt idx="401">
                  <c:v>286.18925831202046</c:v>
                </c:pt>
                <c:pt idx="402">
                  <c:v>1015.0895140664961</c:v>
                </c:pt>
                <c:pt idx="403">
                  <c:v>1065.9846547314578</c:v>
                </c:pt>
                <c:pt idx="404">
                  <c:v>993.6061381074169</c:v>
                </c:pt>
                <c:pt idx="405">
                  <c:v>711.5089514066495</c:v>
                </c:pt>
                <c:pt idx="406">
                  <c:v>873.4015345268542</c:v>
                </c:pt>
                <c:pt idx="407">
                  <c:v>724.5524296675192</c:v>
                </c:pt>
                <c:pt idx="408">
                  <c:v>784.1432225063938</c:v>
                </c:pt>
                <c:pt idx="409">
                  <c:v>628.6445012787724</c:v>
                </c:pt>
                <c:pt idx="410">
                  <c:v>475.95907928388743</c:v>
                </c:pt>
                <c:pt idx="411">
                  <c:v>634.0153452685422</c:v>
                </c:pt>
                <c:pt idx="412">
                  <c:v>722.2506393861893</c:v>
                </c:pt>
                <c:pt idx="413">
                  <c:v>452.4296675191816</c:v>
                </c:pt>
                <c:pt idx="414">
                  <c:v>1109.2071611253195</c:v>
                </c:pt>
                <c:pt idx="415">
                  <c:v>518.4143222506393</c:v>
                </c:pt>
                <c:pt idx="416">
                  <c:v>962.148337595908</c:v>
                </c:pt>
                <c:pt idx="417">
                  <c:v>518.4143222506393</c:v>
                </c:pt>
                <c:pt idx="418">
                  <c:v>525.5754475703325</c:v>
                </c:pt>
                <c:pt idx="419">
                  <c:v>434.7826086956522</c:v>
                </c:pt>
                <c:pt idx="420">
                  <c:v>553.7084398976982</c:v>
                </c:pt>
                <c:pt idx="421">
                  <c:v>527.1099744245524</c:v>
                </c:pt>
                <c:pt idx="422">
                  <c:v>463.68286445012785</c:v>
                </c:pt>
                <c:pt idx="423">
                  <c:v>982.0971867007672</c:v>
                </c:pt>
                <c:pt idx="424">
                  <c:v>394.11764705882354</c:v>
                </c:pt>
                <c:pt idx="425">
                  <c:v>499.7442455242967</c:v>
                </c:pt>
                <c:pt idx="426">
                  <c:v>769.309462915601</c:v>
                </c:pt>
                <c:pt idx="427">
                  <c:v>609.462915601023</c:v>
                </c:pt>
                <c:pt idx="428">
                  <c:v>692.0716112531969</c:v>
                </c:pt>
                <c:pt idx="429">
                  <c:v>957.2890025575447</c:v>
                </c:pt>
                <c:pt idx="430">
                  <c:v>1076.2148337595906</c:v>
                </c:pt>
                <c:pt idx="431">
                  <c:v>510.7416879795396</c:v>
                </c:pt>
                <c:pt idx="432">
                  <c:v>651.4066496163682</c:v>
                </c:pt>
                <c:pt idx="433">
                  <c:v>608.9514066496164</c:v>
                </c:pt>
                <c:pt idx="434">
                  <c:v>485.4219948849105</c:v>
                </c:pt>
                <c:pt idx="435">
                  <c:v>602.0460358056266</c:v>
                </c:pt>
                <c:pt idx="436">
                  <c:v>544.2455242966752</c:v>
                </c:pt>
                <c:pt idx="437">
                  <c:v>405.1150895140665</c:v>
                </c:pt>
                <c:pt idx="438">
                  <c:v>452.17391304347825</c:v>
                </c:pt>
                <c:pt idx="439">
                  <c:v>468.79795396419433</c:v>
                </c:pt>
                <c:pt idx="440">
                  <c:v>521.227621483376</c:v>
                </c:pt>
                <c:pt idx="441">
                  <c:v>826.0869565217391</c:v>
                </c:pt>
                <c:pt idx="442">
                  <c:v>974.4245524296675</c:v>
                </c:pt>
                <c:pt idx="443">
                  <c:v>721.227621483376</c:v>
                </c:pt>
              </c:numCache>
            </c:numRef>
          </c:xVal>
          <c:yVal>
            <c:numRef>
              <c:f>calced!$B$1:$B$496</c:f>
              <c:numCache>
                <c:ptCount val="496"/>
                <c:pt idx="0">
                  <c:v>669.5652173913044</c:v>
                </c:pt>
                <c:pt idx="1">
                  <c:v>527.6214833759591</c:v>
                </c:pt>
                <c:pt idx="2">
                  <c:v>259.33503836317135</c:v>
                </c:pt>
                <c:pt idx="3">
                  <c:v>557.0332480818414</c:v>
                </c:pt>
                <c:pt idx="4">
                  <c:v>175.70332480818414</c:v>
                </c:pt>
                <c:pt idx="5">
                  <c:v>240.153452685422</c:v>
                </c:pt>
                <c:pt idx="6">
                  <c:v>362.1483375959079</c:v>
                </c:pt>
                <c:pt idx="7">
                  <c:v>467.26342710997443</c:v>
                </c:pt>
                <c:pt idx="8">
                  <c:v>536.0613810741688</c:v>
                </c:pt>
                <c:pt idx="9">
                  <c:v>269.05370843989766</c:v>
                </c:pt>
                <c:pt idx="10">
                  <c:v>251.15089514066494</c:v>
                </c:pt>
                <c:pt idx="11">
                  <c:v>74.16879795396419</c:v>
                </c:pt>
                <c:pt idx="12">
                  <c:v>250.12787723785166</c:v>
                </c:pt>
                <c:pt idx="13">
                  <c:v>475.7033248081841</c:v>
                </c:pt>
                <c:pt idx="14">
                  <c:v>475.4475703324808</c:v>
                </c:pt>
                <c:pt idx="15">
                  <c:v>468.03069053708435</c:v>
                </c:pt>
                <c:pt idx="16">
                  <c:v>529.923273657289</c:v>
                </c:pt>
                <c:pt idx="17">
                  <c:v>616.3682864450128</c:v>
                </c:pt>
                <c:pt idx="18">
                  <c:v>289.2583120204603</c:v>
                </c:pt>
                <c:pt idx="19">
                  <c:v>820.9718670076726</c:v>
                </c:pt>
                <c:pt idx="20">
                  <c:v>526.0869565217391</c:v>
                </c:pt>
                <c:pt idx="21">
                  <c:v>264.1943734015345</c:v>
                </c:pt>
                <c:pt idx="22">
                  <c:v>518.4143222506393</c:v>
                </c:pt>
                <c:pt idx="23">
                  <c:v>407.1611253196931</c:v>
                </c:pt>
                <c:pt idx="24">
                  <c:v>331.2020460358056</c:v>
                </c:pt>
                <c:pt idx="25">
                  <c:v>318.6700767263427</c:v>
                </c:pt>
                <c:pt idx="26">
                  <c:v>605.6265984654731</c:v>
                </c:pt>
                <c:pt idx="27">
                  <c:v>240.40920716112532</c:v>
                </c:pt>
                <c:pt idx="28">
                  <c:v>107.92838874680307</c:v>
                </c:pt>
                <c:pt idx="29">
                  <c:v>338.3631713554987</c:v>
                </c:pt>
                <c:pt idx="30">
                  <c:v>553.1969309462916</c:v>
                </c:pt>
                <c:pt idx="31">
                  <c:v>264.1943734015345</c:v>
                </c:pt>
                <c:pt idx="32">
                  <c:v>690.2813299232737</c:v>
                </c:pt>
                <c:pt idx="33">
                  <c:v>359.079283887468</c:v>
                </c:pt>
                <c:pt idx="34">
                  <c:v>658.5677749360614</c:v>
                </c:pt>
                <c:pt idx="35">
                  <c:v>816.3682864450128</c:v>
                </c:pt>
                <c:pt idx="36">
                  <c:v>450.8951406649616</c:v>
                </c:pt>
                <c:pt idx="37">
                  <c:v>541.1764705882352</c:v>
                </c:pt>
                <c:pt idx="38">
                  <c:v>759.846547314578</c:v>
                </c:pt>
                <c:pt idx="39">
                  <c:v>256.7774936061381</c:v>
                </c:pt>
                <c:pt idx="40">
                  <c:v>186.44501278772378</c:v>
                </c:pt>
                <c:pt idx="41">
                  <c:v>581.3299232736573</c:v>
                </c:pt>
                <c:pt idx="42">
                  <c:v>441.6879795396419</c:v>
                </c:pt>
                <c:pt idx="43">
                  <c:v>687.9795396419437</c:v>
                </c:pt>
                <c:pt idx="44">
                  <c:v>198.2097186700767</c:v>
                </c:pt>
                <c:pt idx="45">
                  <c:v>322.2506393861892</c:v>
                </c:pt>
                <c:pt idx="46">
                  <c:v>733.2480818414322</c:v>
                </c:pt>
                <c:pt idx="47">
                  <c:v>552.1739130434783</c:v>
                </c:pt>
                <c:pt idx="48">
                  <c:v>381.8414322250639</c:v>
                </c:pt>
                <c:pt idx="49">
                  <c:v>142.19948849104858</c:v>
                </c:pt>
                <c:pt idx="50">
                  <c:v>361.6368286445013</c:v>
                </c:pt>
                <c:pt idx="51">
                  <c:v>368.0306905370844</c:v>
                </c:pt>
                <c:pt idx="52">
                  <c:v>157.28900255754476</c:v>
                </c:pt>
                <c:pt idx="53">
                  <c:v>571.6112531969309</c:v>
                </c:pt>
                <c:pt idx="54">
                  <c:v>526.5984654731458</c:v>
                </c:pt>
                <c:pt idx="55">
                  <c:v>405.1150895140665</c:v>
                </c:pt>
                <c:pt idx="56">
                  <c:v>196.67519181585678</c:v>
                </c:pt>
                <c:pt idx="57">
                  <c:v>200.51150895140665</c:v>
                </c:pt>
                <c:pt idx="58">
                  <c:v>216.6240409207161</c:v>
                </c:pt>
                <c:pt idx="59">
                  <c:v>273.9130434782609</c:v>
                </c:pt>
                <c:pt idx="60">
                  <c:v>386.7007672634271</c:v>
                </c:pt>
                <c:pt idx="61">
                  <c:v>206.64961636828644</c:v>
                </c:pt>
                <c:pt idx="62">
                  <c:v>198.72122762148337</c:v>
                </c:pt>
                <c:pt idx="63">
                  <c:v>191.8158567774936</c:v>
                </c:pt>
                <c:pt idx="64">
                  <c:v>227.8772378516624</c:v>
                </c:pt>
                <c:pt idx="65">
                  <c:v>372.3785166240409</c:v>
                </c:pt>
                <c:pt idx="66">
                  <c:v>502.5575447570332</c:v>
                </c:pt>
                <c:pt idx="67">
                  <c:v>274.9360613810742</c:v>
                </c:pt>
                <c:pt idx="68">
                  <c:v>806.9053708439898</c:v>
                </c:pt>
                <c:pt idx="69">
                  <c:v>169.30946291560102</c:v>
                </c:pt>
                <c:pt idx="70">
                  <c:v>328.90025575447567</c:v>
                </c:pt>
                <c:pt idx="71">
                  <c:v>88.74680306905371</c:v>
                </c:pt>
                <c:pt idx="72">
                  <c:v>478.5166240409207</c:v>
                </c:pt>
                <c:pt idx="73">
                  <c:v>142.19948849104858</c:v>
                </c:pt>
                <c:pt idx="74">
                  <c:v>273.1457800511509</c:v>
                </c:pt>
                <c:pt idx="75">
                  <c:v>234.01534526854218</c:v>
                </c:pt>
                <c:pt idx="76">
                  <c:v>553.1969309462916</c:v>
                </c:pt>
                <c:pt idx="77">
                  <c:v>524.2966751918159</c:v>
                </c:pt>
                <c:pt idx="78">
                  <c:v>366.7519181585678</c:v>
                </c:pt>
                <c:pt idx="79">
                  <c:v>230.94629156010228</c:v>
                </c:pt>
                <c:pt idx="80">
                  <c:v>559.079283887468</c:v>
                </c:pt>
                <c:pt idx="81">
                  <c:v>617.1355498721227</c:v>
                </c:pt>
                <c:pt idx="82">
                  <c:v>369.05370843989766</c:v>
                </c:pt>
                <c:pt idx="83">
                  <c:v>560.8695652173913</c:v>
                </c:pt>
                <c:pt idx="84">
                  <c:v>227.62148337595906</c:v>
                </c:pt>
                <c:pt idx="85">
                  <c:v>192.32736572890025</c:v>
                </c:pt>
                <c:pt idx="86">
                  <c:v>445.78005115089513</c:v>
                </c:pt>
                <c:pt idx="87">
                  <c:v>432.48081841432224</c:v>
                </c:pt>
                <c:pt idx="88">
                  <c:v>658.5677749360614</c:v>
                </c:pt>
                <c:pt idx="89">
                  <c:v>682.6086956521739</c:v>
                </c:pt>
                <c:pt idx="90">
                  <c:v>265.72890025575447</c:v>
                </c:pt>
                <c:pt idx="91">
                  <c:v>254.47570332480817</c:v>
                </c:pt>
                <c:pt idx="92">
                  <c:v>214.06649616368287</c:v>
                </c:pt>
                <c:pt idx="93">
                  <c:v>672.1227621483375</c:v>
                </c:pt>
                <c:pt idx="94">
                  <c:v>522.5063938618925</c:v>
                </c:pt>
                <c:pt idx="95">
                  <c:v>501.5345268542199</c:v>
                </c:pt>
                <c:pt idx="96">
                  <c:v>363.1713554987212</c:v>
                </c:pt>
                <c:pt idx="97">
                  <c:v>516.8797953964195</c:v>
                </c:pt>
                <c:pt idx="98">
                  <c:v>524.8081841432224</c:v>
                </c:pt>
                <c:pt idx="99">
                  <c:v>515.0895140664961</c:v>
                </c:pt>
                <c:pt idx="100">
                  <c:v>156.01023017902813</c:v>
                </c:pt>
                <c:pt idx="101">
                  <c:v>664.7058823529411</c:v>
                </c:pt>
                <c:pt idx="102">
                  <c:v>800.5115089514067</c:v>
                </c:pt>
                <c:pt idx="103">
                  <c:v>662.6598465473146</c:v>
                </c:pt>
                <c:pt idx="104">
                  <c:v>707.9283887468031</c:v>
                </c:pt>
                <c:pt idx="105">
                  <c:v>696.9309462915601</c:v>
                </c:pt>
                <c:pt idx="106">
                  <c:v>765.4731457800511</c:v>
                </c:pt>
                <c:pt idx="107">
                  <c:v>233.50383631713555</c:v>
                </c:pt>
                <c:pt idx="108">
                  <c:v>183.12020460358056</c:v>
                </c:pt>
                <c:pt idx="109">
                  <c:v>523.7851662404092</c:v>
                </c:pt>
                <c:pt idx="110">
                  <c:v>364.45012787723783</c:v>
                </c:pt>
                <c:pt idx="111">
                  <c:v>316.6240409207161</c:v>
                </c:pt>
                <c:pt idx="112">
                  <c:v>464.70588235294116</c:v>
                </c:pt>
                <c:pt idx="113">
                  <c:v>623.0179028132992</c:v>
                </c:pt>
                <c:pt idx="114">
                  <c:v>500.76726342711</c:v>
                </c:pt>
                <c:pt idx="115">
                  <c:v>245.78005115089513</c:v>
                </c:pt>
                <c:pt idx="116">
                  <c:v>157.28900255754476</c:v>
                </c:pt>
                <c:pt idx="117">
                  <c:v>740.6649616368286</c:v>
                </c:pt>
                <c:pt idx="118">
                  <c:v>829.6675191815857</c:v>
                </c:pt>
                <c:pt idx="119">
                  <c:v>735.2941176470588</c:v>
                </c:pt>
                <c:pt idx="120">
                  <c:v>637.851662404092</c:v>
                </c:pt>
                <c:pt idx="121">
                  <c:v>723.5294117647059</c:v>
                </c:pt>
                <c:pt idx="122">
                  <c:v>673.1457800511508</c:v>
                </c:pt>
                <c:pt idx="123">
                  <c:v>209.2071611253197</c:v>
                </c:pt>
                <c:pt idx="124">
                  <c:v>207.92838874680305</c:v>
                </c:pt>
                <c:pt idx="125">
                  <c:v>247.31457800511507</c:v>
                </c:pt>
                <c:pt idx="126">
                  <c:v>207.67263427109972</c:v>
                </c:pt>
                <c:pt idx="127">
                  <c:v>526.5984654731458</c:v>
                </c:pt>
                <c:pt idx="128">
                  <c:v>353.4526854219949</c:v>
                </c:pt>
                <c:pt idx="129">
                  <c:v>416.11253196930943</c:v>
                </c:pt>
                <c:pt idx="130">
                  <c:v>380.306905370844</c:v>
                </c:pt>
                <c:pt idx="131">
                  <c:v>108.95140664961636</c:v>
                </c:pt>
                <c:pt idx="132">
                  <c:v>97.44245524296674</c:v>
                </c:pt>
                <c:pt idx="133">
                  <c:v>262.14833759590795</c:v>
                </c:pt>
                <c:pt idx="134">
                  <c:v>244.5012787723785</c:v>
                </c:pt>
                <c:pt idx="135">
                  <c:v>147.05882352941177</c:v>
                </c:pt>
                <c:pt idx="136">
                  <c:v>438.61892583120203</c:v>
                </c:pt>
                <c:pt idx="137">
                  <c:v>220.9718670076726</c:v>
                </c:pt>
                <c:pt idx="138">
                  <c:v>220.71611253196932</c:v>
                </c:pt>
                <c:pt idx="139">
                  <c:v>363.1713554987212</c:v>
                </c:pt>
                <c:pt idx="140">
                  <c:v>396.9309462915601</c:v>
                </c:pt>
                <c:pt idx="141">
                  <c:v>525.8312020460357</c:v>
                </c:pt>
                <c:pt idx="142">
                  <c:v>420.7161125319693</c:v>
                </c:pt>
                <c:pt idx="143">
                  <c:v>915.0895140664961</c:v>
                </c:pt>
                <c:pt idx="144">
                  <c:v>906.3938618925831</c:v>
                </c:pt>
                <c:pt idx="145">
                  <c:v>313.04347826086956</c:v>
                </c:pt>
                <c:pt idx="146">
                  <c:v>668.0306905370844</c:v>
                </c:pt>
                <c:pt idx="147">
                  <c:v>824.5524296675192</c:v>
                </c:pt>
                <c:pt idx="148">
                  <c:v>914.8337595907929</c:v>
                </c:pt>
                <c:pt idx="149">
                  <c:v>418.4143222506394</c:v>
                </c:pt>
                <c:pt idx="150">
                  <c:v>829.156010230179</c:v>
                </c:pt>
                <c:pt idx="151">
                  <c:v>521.9948849104859</c:v>
                </c:pt>
                <c:pt idx="152">
                  <c:v>552.4296675191815</c:v>
                </c:pt>
                <c:pt idx="153">
                  <c:v>214.5780051150895</c:v>
                </c:pt>
                <c:pt idx="154">
                  <c:v>318.4143222506394</c:v>
                </c:pt>
                <c:pt idx="155">
                  <c:v>207.92838874680305</c:v>
                </c:pt>
                <c:pt idx="156">
                  <c:v>544.2455242966752</c:v>
                </c:pt>
                <c:pt idx="157">
                  <c:v>590.537084398977</c:v>
                </c:pt>
                <c:pt idx="158">
                  <c:v>228.64450127877237</c:v>
                </c:pt>
                <c:pt idx="159">
                  <c:v>240.153452685422</c:v>
                </c:pt>
                <c:pt idx="160">
                  <c:v>297.44245524296673</c:v>
                </c:pt>
                <c:pt idx="161">
                  <c:v>143.98976982097187</c:v>
                </c:pt>
                <c:pt idx="162">
                  <c:v>247.31457800511507</c:v>
                </c:pt>
                <c:pt idx="163">
                  <c:v>881.3299232736573</c:v>
                </c:pt>
                <c:pt idx="164">
                  <c:v>821.9948849104859</c:v>
                </c:pt>
                <c:pt idx="165">
                  <c:v>837.3401534526854</c:v>
                </c:pt>
                <c:pt idx="166">
                  <c:v>938.3631713554987</c:v>
                </c:pt>
                <c:pt idx="167">
                  <c:v>738.3631713554987</c:v>
                </c:pt>
                <c:pt idx="168">
                  <c:v>240.40920716112532</c:v>
                </c:pt>
                <c:pt idx="169">
                  <c:v>419.94884910485933</c:v>
                </c:pt>
                <c:pt idx="170">
                  <c:v>747.8260869565217</c:v>
                </c:pt>
                <c:pt idx="171">
                  <c:v>191.0485933503836</c:v>
                </c:pt>
                <c:pt idx="172">
                  <c:v>142.19948849104858</c:v>
                </c:pt>
                <c:pt idx="173">
                  <c:v>520.7161125319693</c:v>
                </c:pt>
                <c:pt idx="174">
                  <c:v>529.156010230179</c:v>
                </c:pt>
                <c:pt idx="175">
                  <c:v>906.6496163682864</c:v>
                </c:pt>
                <c:pt idx="176">
                  <c:v>299.23273657289</c:v>
                </c:pt>
                <c:pt idx="177">
                  <c:v>179.28388746803068</c:v>
                </c:pt>
                <c:pt idx="178">
                  <c:v>206.39386189258312</c:v>
                </c:pt>
                <c:pt idx="179">
                  <c:v>165.2173913043478</c:v>
                </c:pt>
                <c:pt idx="180">
                  <c:v>899.4884910485933</c:v>
                </c:pt>
                <c:pt idx="181">
                  <c:v>391.30434782608694</c:v>
                </c:pt>
                <c:pt idx="182">
                  <c:v>158.8235294117647</c:v>
                </c:pt>
                <c:pt idx="183">
                  <c:v>492.8388746803069</c:v>
                </c:pt>
                <c:pt idx="184">
                  <c:v>589.769820971867</c:v>
                </c:pt>
                <c:pt idx="185">
                  <c:v>532.7365728900255</c:v>
                </c:pt>
                <c:pt idx="186">
                  <c:v>454.21994884910487</c:v>
                </c:pt>
                <c:pt idx="187">
                  <c:v>231.9693094629156</c:v>
                </c:pt>
                <c:pt idx="188">
                  <c:v>189.00255754475702</c:v>
                </c:pt>
                <c:pt idx="189">
                  <c:v>412.02046035805625</c:v>
                </c:pt>
                <c:pt idx="190">
                  <c:v>406.64961636828644</c:v>
                </c:pt>
                <c:pt idx="191">
                  <c:v>577.4936061381075</c:v>
                </c:pt>
                <c:pt idx="192">
                  <c:v>334.7826086956522</c:v>
                </c:pt>
                <c:pt idx="193">
                  <c:v>677.7493606138107</c:v>
                </c:pt>
                <c:pt idx="194">
                  <c:v>669.309462915601</c:v>
                </c:pt>
                <c:pt idx="195">
                  <c:v>246.80306905370844</c:v>
                </c:pt>
                <c:pt idx="196">
                  <c:v>473.4015345268542</c:v>
                </c:pt>
                <c:pt idx="197">
                  <c:v>663.1713554987213</c:v>
                </c:pt>
                <c:pt idx="198">
                  <c:v>824.5524296675192</c:v>
                </c:pt>
                <c:pt idx="199">
                  <c:v>285.6777493606138</c:v>
                </c:pt>
                <c:pt idx="200">
                  <c:v>905.1150895140664</c:v>
                </c:pt>
                <c:pt idx="201">
                  <c:v>956.0102301790281</c:v>
                </c:pt>
                <c:pt idx="202">
                  <c:v>817.1355498721227</c:v>
                </c:pt>
                <c:pt idx="203">
                  <c:v>198.46547314578004</c:v>
                </c:pt>
                <c:pt idx="204">
                  <c:v>487.9795396419437</c:v>
                </c:pt>
                <c:pt idx="205">
                  <c:v>239.38618925831202</c:v>
                </c:pt>
                <c:pt idx="206">
                  <c:v>218.6700767263427</c:v>
                </c:pt>
                <c:pt idx="207">
                  <c:v>735.2941176470588</c:v>
                </c:pt>
                <c:pt idx="208">
                  <c:v>817.1355498721227</c:v>
                </c:pt>
                <c:pt idx="209">
                  <c:v>705.3708439897698</c:v>
                </c:pt>
                <c:pt idx="210">
                  <c:v>771.3554987212276</c:v>
                </c:pt>
                <c:pt idx="211">
                  <c:v>514.0664961636828</c:v>
                </c:pt>
                <c:pt idx="212">
                  <c:v>832.9923273657289</c:v>
                </c:pt>
                <c:pt idx="213">
                  <c:v>749.616368286445</c:v>
                </c:pt>
                <c:pt idx="214">
                  <c:v>150.383631713555</c:v>
                </c:pt>
                <c:pt idx="215">
                  <c:v>846.0358056265984</c:v>
                </c:pt>
                <c:pt idx="216">
                  <c:v>569.0537084398977</c:v>
                </c:pt>
                <c:pt idx="217">
                  <c:v>669.5652173913044</c:v>
                </c:pt>
                <c:pt idx="218">
                  <c:v>543.9897698209719</c:v>
                </c:pt>
                <c:pt idx="219">
                  <c:v>571.3554987212276</c:v>
                </c:pt>
                <c:pt idx="220">
                  <c:v>646.2915601023018</c:v>
                </c:pt>
                <c:pt idx="221">
                  <c:v>213.81074168797954</c:v>
                </c:pt>
                <c:pt idx="222">
                  <c:v>529.156010230179</c:v>
                </c:pt>
                <c:pt idx="223">
                  <c:v>632.4808184143222</c:v>
                </c:pt>
                <c:pt idx="224">
                  <c:v>613.2992327365729</c:v>
                </c:pt>
                <c:pt idx="225">
                  <c:v>366.7519181585678</c:v>
                </c:pt>
                <c:pt idx="226">
                  <c:v>203.0690537084399</c:v>
                </c:pt>
                <c:pt idx="227">
                  <c:v>661.8925831202046</c:v>
                </c:pt>
                <c:pt idx="228">
                  <c:v>763.9386189258312</c:v>
                </c:pt>
                <c:pt idx="229">
                  <c:v>166.75191815856778</c:v>
                </c:pt>
                <c:pt idx="230">
                  <c:v>175.95907928388746</c:v>
                </c:pt>
                <c:pt idx="231">
                  <c:v>215.6010230179028</c:v>
                </c:pt>
                <c:pt idx="232">
                  <c:v>339.64194373401534</c:v>
                </c:pt>
                <c:pt idx="233">
                  <c:v>442.19948849104856</c:v>
                </c:pt>
                <c:pt idx="234">
                  <c:v>382.8644501278772</c:v>
                </c:pt>
                <c:pt idx="235">
                  <c:v>769.8209718670076</c:v>
                </c:pt>
                <c:pt idx="236">
                  <c:v>669.5652173913044</c:v>
                </c:pt>
                <c:pt idx="237">
                  <c:v>565.9846547314578</c:v>
                </c:pt>
                <c:pt idx="238">
                  <c:v>388.2352941176471</c:v>
                </c:pt>
                <c:pt idx="239">
                  <c:v>779.7953964194373</c:v>
                </c:pt>
                <c:pt idx="240">
                  <c:v>749.1048593350383</c:v>
                </c:pt>
                <c:pt idx="241">
                  <c:v>448.849104859335</c:v>
                </c:pt>
                <c:pt idx="242">
                  <c:v>609.462915601023</c:v>
                </c:pt>
                <c:pt idx="243">
                  <c:v>516.1125319693094</c:v>
                </c:pt>
                <c:pt idx="244">
                  <c:v>376.21483375959076</c:v>
                </c:pt>
                <c:pt idx="245">
                  <c:v>771.6112531969309</c:v>
                </c:pt>
                <c:pt idx="246">
                  <c:v>678.5166240409206</c:v>
                </c:pt>
                <c:pt idx="247">
                  <c:v>639.6419437340153</c:v>
                </c:pt>
                <c:pt idx="248">
                  <c:v>663.9386189258312</c:v>
                </c:pt>
                <c:pt idx="249">
                  <c:v>363.68286445012785</c:v>
                </c:pt>
                <c:pt idx="250">
                  <c:v>88.74680306905371</c:v>
                </c:pt>
                <c:pt idx="251">
                  <c:v>609.462915601023</c:v>
                </c:pt>
                <c:pt idx="252">
                  <c:v>821.4833759590792</c:v>
                </c:pt>
                <c:pt idx="253">
                  <c:v>549.8721227621484</c:v>
                </c:pt>
                <c:pt idx="254">
                  <c:v>150.383631713555</c:v>
                </c:pt>
                <c:pt idx="255">
                  <c:v>214.32225063938617</c:v>
                </c:pt>
                <c:pt idx="256">
                  <c:v>148.33759590792837</c:v>
                </c:pt>
                <c:pt idx="257">
                  <c:v>374.42455242966753</c:v>
                </c:pt>
                <c:pt idx="258">
                  <c:v>734.0153452685422</c:v>
                </c:pt>
                <c:pt idx="259">
                  <c:v>101.27877237851662</c:v>
                </c:pt>
                <c:pt idx="260">
                  <c:v>546.2915601023018</c:v>
                </c:pt>
                <c:pt idx="261">
                  <c:v>553.7084398976982</c:v>
                </c:pt>
                <c:pt idx="262">
                  <c:v>181.84143222506393</c:v>
                </c:pt>
                <c:pt idx="263">
                  <c:v>157.8005115089514</c:v>
                </c:pt>
                <c:pt idx="264">
                  <c:v>753.4526854219948</c:v>
                </c:pt>
                <c:pt idx="265">
                  <c:v>280.05115089514067</c:v>
                </c:pt>
                <c:pt idx="266">
                  <c:v>453.19693094629156</c:v>
                </c:pt>
                <c:pt idx="267">
                  <c:v>575.1918158567775</c:v>
                </c:pt>
                <c:pt idx="268">
                  <c:v>608.9514066496164</c:v>
                </c:pt>
                <c:pt idx="269">
                  <c:v>657.8005115089513</c:v>
                </c:pt>
                <c:pt idx="270">
                  <c:v>358.8235294117647</c:v>
                </c:pt>
                <c:pt idx="271">
                  <c:v>357.28900255754473</c:v>
                </c:pt>
                <c:pt idx="272">
                  <c:v>314.06649616368287</c:v>
                </c:pt>
                <c:pt idx="273">
                  <c:v>334.27109974424553</c:v>
                </c:pt>
                <c:pt idx="274">
                  <c:v>557.5447570332481</c:v>
                </c:pt>
                <c:pt idx="275">
                  <c:v>537.5959079283888</c:v>
                </c:pt>
                <c:pt idx="276">
                  <c:v>248.33759590792837</c:v>
                </c:pt>
                <c:pt idx="277">
                  <c:v>532.2250639386189</c:v>
                </c:pt>
                <c:pt idx="278">
                  <c:v>248.33759590792837</c:v>
                </c:pt>
                <c:pt idx="279">
                  <c:v>206.1381074168798</c:v>
                </c:pt>
                <c:pt idx="280">
                  <c:v>405.3708439897698</c:v>
                </c:pt>
                <c:pt idx="281">
                  <c:v>531.2020460358056</c:v>
                </c:pt>
                <c:pt idx="282">
                  <c:v>461.12531969309464</c:v>
                </c:pt>
                <c:pt idx="283">
                  <c:v>268.28644501278774</c:v>
                </c:pt>
                <c:pt idx="284">
                  <c:v>250.383631713555</c:v>
                </c:pt>
                <c:pt idx="285">
                  <c:v>114.57800511508951</c:v>
                </c:pt>
                <c:pt idx="286">
                  <c:v>150.383631713555</c:v>
                </c:pt>
                <c:pt idx="287">
                  <c:v>546.0358056265984</c:v>
                </c:pt>
                <c:pt idx="288">
                  <c:v>484.14322250639384</c:v>
                </c:pt>
                <c:pt idx="289">
                  <c:v>462.1483375959079</c:v>
                </c:pt>
                <c:pt idx="290">
                  <c:v>481.32992327365724</c:v>
                </c:pt>
                <c:pt idx="291">
                  <c:v>499.7442455242967</c:v>
                </c:pt>
                <c:pt idx="292">
                  <c:v>273.1457800511509</c:v>
                </c:pt>
                <c:pt idx="293">
                  <c:v>788.7468030690537</c:v>
                </c:pt>
                <c:pt idx="294">
                  <c:v>540.4092071611253</c:v>
                </c:pt>
                <c:pt idx="295">
                  <c:v>218.15856777493605</c:v>
                </c:pt>
                <c:pt idx="296">
                  <c:v>592.8388746803068</c:v>
                </c:pt>
                <c:pt idx="297">
                  <c:v>377.23785166240407</c:v>
                </c:pt>
                <c:pt idx="298">
                  <c:v>364.45012787723783</c:v>
                </c:pt>
                <c:pt idx="299">
                  <c:v>371.0997442455243</c:v>
                </c:pt>
                <c:pt idx="300">
                  <c:v>469.82097186700764</c:v>
                </c:pt>
                <c:pt idx="301">
                  <c:v>334.27109974424553</c:v>
                </c:pt>
                <c:pt idx="302">
                  <c:v>123.7851662404092</c:v>
                </c:pt>
                <c:pt idx="303">
                  <c:v>326.34271099744245</c:v>
                </c:pt>
                <c:pt idx="304">
                  <c:v>561.1253196930946</c:v>
                </c:pt>
                <c:pt idx="305">
                  <c:v>273.1457800511509</c:v>
                </c:pt>
                <c:pt idx="306">
                  <c:v>681.841432225064</c:v>
                </c:pt>
                <c:pt idx="307">
                  <c:v>627.8772378516624</c:v>
                </c:pt>
                <c:pt idx="308">
                  <c:v>674.9360613810742</c:v>
                </c:pt>
                <c:pt idx="309">
                  <c:v>691.5601023017903</c:v>
                </c:pt>
                <c:pt idx="310">
                  <c:v>455.7544757033248</c:v>
                </c:pt>
                <c:pt idx="311">
                  <c:v>531.2020460358056</c:v>
                </c:pt>
                <c:pt idx="312">
                  <c:v>789.769820971867</c:v>
                </c:pt>
                <c:pt idx="313">
                  <c:v>225.57544757033247</c:v>
                </c:pt>
                <c:pt idx="314">
                  <c:v>203.83631713554988</c:v>
                </c:pt>
                <c:pt idx="315">
                  <c:v>545.7800511508951</c:v>
                </c:pt>
                <c:pt idx="316">
                  <c:v>446.80306905370844</c:v>
                </c:pt>
                <c:pt idx="317">
                  <c:v>664.1943734015344</c:v>
                </c:pt>
                <c:pt idx="318">
                  <c:v>233.50383631713555</c:v>
                </c:pt>
                <c:pt idx="319">
                  <c:v>490.0255754475703</c:v>
                </c:pt>
                <c:pt idx="320">
                  <c:v>443.4782608695652</c:v>
                </c:pt>
                <c:pt idx="321">
                  <c:v>609.2071611253197</c:v>
                </c:pt>
                <c:pt idx="322">
                  <c:v>359.079283887468</c:v>
                </c:pt>
                <c:pt idx="323">
                  <c:v>146.5473145780051</c:v>
                </c:pt>
                <c:pt idx="324">
                  <c:v>357.8005115089514</c:v>
                </c:pt>
                <c:pt idx="325">
                  <c:v>358.56777493606137</c:v>
                </c:pt>
                <c:pt idx="326">
                  <c:v>251.15089514066494</c:v>
                </c:pt>
                <c:pt idx="327">
                  <c:v>605.8823529411765</c:v>
                </c:pt>
                <c:pt idx="328">
                  <c:v>531.4578005115089</c:v>
                </c:pt>
                <c:pt idx="329">
                  <c:v>456.7774936061381</c:v>
                </c:pt>
                <c:pt idx="330">
                  <c:v>148.08184143222505</c:v>
                </c:pt>
                <c:pt idx="331">
                  <c:v>214.32225063938617</c:v>
                </c:pt>
                <c:pt idx="332">
                  <c:v>248.84910485933503</c:v>
                </c:pt>
                <c:pt idx="333">
                  <c:v>220.460358056266</c:v>
                </c:pt>
                <c:pt idx="334">
                  <c:v>323.52941176470586</c:v>
                </c:pt>
                <c:pt idx="335">
                  <c:v>165.72890025575447</c:v>
                </c:pt>
                <c:pt idx="336">
                  <c:v>240.153452685422</c:v>
                </c:pt>
                <c:pt idx="337">
                  <c:v>170.84398976982098</c:v>
                </c:pt>
                <c:pt idx="338">
                  <c:v>192.32736572890025</c:v>
                </c:pt>
                <c:pt idx="339">
                  <c:v>381.074168797954</c:v>
                </c:pt>
                <c:pt idx="340">
                  <c:v>428.388746803069</c:v>
                </c:pt>
                <c:pt idx="341">
                  <c:v>275.1918158567775</c:v>
                </c:pt>
                <c:pt idx="342">
                  <c:v>764.9616368286445</c:v>
                </c:pt>
                <c:pt idx="343">
                  <c:v>206.64961636828644</c:v>
                </c:pt>
                <c:pt idx="344">
                  <c:v>378.00511508951405</c:v>
                </c:pt>
                <c:pt idx="345">
                  <c:v>131.45780051150894</c:v>
                </c:pt>
                <c:pt idx="346">
                  <c:v>559.079283887468</c:v>
                </c:pt>
                <c:pt idx="347">
                  <c:v>240.153452685422</c:v>
                </c:pt>
                <c:pt idx="348">
                  <c:v>275.95907928388743</c:v>
                </c:pt>
                <c:pt idx="349">
                  <c:v>223.7851662404092</c:v>
                </c:pt>
                <c:pt idx="350">
                  <c:v>555.4987212276214</c:v>
                </c:pt>
                <c:pt idx="351">
                  <c:v>776.2148337595908</c:v>
                </c:pt>
                <c:pt idx="352">
                  <c:v>430.1790281329923</c:v>
                </c:pt>
                <c:pt idx="353">
                  <c:v>178.77237851662403</c:v>
                </c:pt>
                <c:pt idx="354">
                  <c:v>499.7442455242967</c:v>
                </c:pt>
                <c:pt idx="355">
                  <c:v>496.9309462915601</c:v>
                </c:pt>
                <c:pt idx="356">
                  <c:v>384.14322250639384</c:v>
                </c:pt>
                <c:pt idx="357">
                  <c:v>456.0102301790281</c:v>
                </c:pt>
                <c:pt idx="358">
                  <c:v>187.21227621483376</c:v>
                </c:pt>
                <c:pt idx="359">
                  <c:v>208.4398976982097</c:v>
                </c:pt>
                <c:pt idx="360">
                  <c:v>456.2659846547314</c:v>
                </c:pt>
                <c:pt idx="361">
                  <c:v>456.7774936061381</c:v>
                </c:pt>
                <c:pt idx="362">
                  <c:v>669.5652173913044</c:v>
                </c:pt>
                <c:pt idx="363">
                  <c:v>678.5166240409206</c:v>
                </c:pt>
                <c:pt idx="364">
                  <c:v>129.66751918158567</c:v>
                </c:pt>
                <c:pt idx="365">
                  <c:v>170.076726342711</c:v>
                </c:pt>
                <c:pt idx="366">
                  <c:v>213.55498721227622</c:v>
                </c:pt>
                <c:pt idx="367">
                  <c:v>530.4347826086956</c:v>
                </c:pt>
                <c:pt idx="368">
                  <c:v>513.5549872122762</c:v>
                </c:pt>
                <c:pt idx="369">
                  <c:v>450.8951406649616</c:v>
                </c:pt>
                <c:pt idx="370">
                  <c:v>453.7084398976982</c:v>
                </c:pt>
                <c:pt idx="371">
                  <c:v>521.7391304347826</c:v>
                </c:pt>
                <c:pt idx="372">
                  <c:v>542.4552429667519</c:v>
                </c:pt>
                <c:pt idx="373">
                  <c:v>670.3324808184143</c:v>
                </c:pt>
                <c:pt idx="374">
                  <c:v>187.97953964194372</c:v>
                </c:pt>
                <c:pt idx="375">
                  <c:v>655.2429667519182</c:v>
                </c:pt>
                <c:pt idx="376">
                  <c:v>750.1278772378516</c:v>
                </c:pt>
                <c:pt idx="377">
                  <c:v>697.9539641943734</c:v>
                </c:pt>
                <c:pt idx="378">
                  <c:v>649.8721227621484</c:v>
                </c:pt>
                <c:pt idx="379">
                  <c:v>714.8337595907929</c:v>
                </c:pt>
                <c:pt idx="380">
                  <c:v>677.4936061381073</c:v>
                </c:pt>
                <c:pt idx="381">
                  <c:v>183.88746803069054</c:v>
                </c:pt>
                <c:pt idx="382">
                  <c:v>229.41176470588235</c:v>
                </c:pt>
                <c:pt idx="383">
                  <c:v>740.1534526854219</c:v>
                </c:pt>
                <c:pt idx="384">
                  <c:v>346.80306905370844</c:v>
                </c:pt>
                <c:pt idx="385">
                  <c:v>360.613810741688</c:v>
                </c:pt>
                <c:pt idx="386">
                  <c:v>544.7570332480818</c:v>
                </c:pt>
                <c:pt idx="387">
                  <c:v>644.5012787723784</c:v>
                </c:pt>
                <c:pt idx="388">
                  <c:v>631.4578005115089</c:v>
                </c:pt>
                <c:pt idx="389">
                  <c:v>199.48849104859335</c:v>
                </c:pt>
                <c:pt idx="390">
                  <c:v>161.38107416879794</c:v>
                </c:pt>
                <c:pt idx="391">
                  <c:v>738.3631713554987</c:v>
                </c:pt>
                <c:pt idx="392">
                  <c:v>827.3657289002557</c:v>
                </c:pt>
                <c:pt idx="393">
                  <c:v>716.1125319693094</c:v>
                </c:pt>
                <c:pt idx="394">
                  <c:v>478.2608695652174</c:v>
                </c:pt>
                <c:pt idx="395">
                  <c:v>722.2506393861893</c:v>
                </c:pt>
                <c:pt idx="396">
                  <c:v>727.3657289002557</c:v>
                </c:pt>
                <c:pt idx="397">
                  <c:v>201.02301790281328</c:v>
                </c:pt>
                <c:pt idx="398">
                  <c:v>217.3913043478261</c:v>
                </c:pt>
                <c:pt idx="399">
                  <c:v>267.0076726342711</c:v>
                </c:pt>
                <c:pt idx="400">
                  <c:v>213.2992327365729</c:v>
                </c:pt>
                <c:pt idx="401">
                  <c:v>661.3810741687979</c:v>
                </c:pt>
                <c:pt idx="402">
                  <c:v>367.51918158567776</c:v>
                </c:pt>
                <c:pt idx="403">
                  <c:v>323.0179028132992</c:v>
                </c:pt>
                <c:pt idx="404">
                  <c:v>340.153452685422</c:v>
                </c:pt>
                <c:pt idx="405">
                  <c:v>117.39130434782608</c:v>
                </c:pt>
                <c:pt idx="406">
                  <c:v>124.04092071611252</c:v>
                </c:pt>
                <c:pt idx="407">
                  <c:v>162.40409207161125</c:v>
                </c:pt>
                <c:pt idx="408">
                  <c:v>217.6470588235294</c:v>
                </c:pt>
                <c:pt idx="409">
                  <c:v>227.8772378516624</c:v>
                </c:pt>
                <c:pt idx="410">
                  <c:v>407.9283887468031</c:v>
                </c:pt>
                <c:pt idx="411">
                  <c:v>181.07416879795394</c:v>
                </c:pt>
                <c:pt idx="412">
                  <c:v>197.18670076726343</c:v>
                </c:pt>
                <c:pt idx="413">
                  <c:v>499.48849104859335</c:v>
                </c:pt>
                <c:pt idx="414">
                  <c:v>545.0127877237851</c:v>
                </c:pt>
                <c:pt idx="415">
                  <c:v>497.1867007672634</c:v>
                </c:pt>
                <c:pt idx="416">
                  <c:v>396.9309462915601</c:v>
                </c:pt>
                <c:pt idx="417">
                  <c:v>906.9053708439898</c:v>
                </c:pt>
                <c:pt idx="418">
                  <c:v>898.46547314578</c:v>
                </c:pt>
                <c:pt idx="419">
                  <c:v>427.8772378516624</c:v>
                </c:pt>
                <c:pt idx="420">
                  <c:v>789.5140664961637</c:v>
                </c:pt>
                <c:pt idx="421">
                  <c:v>872.8900255754476</c:v>
                </c:pt>
                <c:pt idx="422">
                  <c:v>920.2046035805627</c:v>
                </c:pt>
                <c:pt idx="423">
                  <c:v>414.5780051150895</c:v>
                </c:pt>
                <c:pt idx="424">
                  <c:v>776.2148337595908</c:v>
                </c:pt>
                <c:pt idx="425">
                  <c:v>516.1125319693094</c:v>
                </c:pt>
                <c:pt idx="426">
                  <c:v>598.2097186700767</c:v>
                </c:pt>
                <c:pt idx="427">
                  <c:v>238.87468030690536</c:v>
                </c:pt>
                <c:pt idx="428">
                  <c:v>369.05370843989766</c:v>
                </c:pt>
                <c:pt idx="429">
                  <c:v>247.31457800511507</c:v>
                </c:pt>
                <c:pt idx="430">
                  <c:v>497.44245524296673</c:v>
                </c:pt>
                <c:pt idx="431">
                  <c:v>516.6240409207161</c:v>
                </c:pt>
                <c:pt idx="432">
                  <c:v>216.11253196930946</c:v>
                </c:pt>
                <c:pt idx="433">
                  <c:v>171.61125319693093</c:v>
                </c:pt>
                <c:pt idx="434">
                  <c:v>145.5242966751918</c:v>
                </c:pt>
                <c:pt idx="435">
                  <c:v>168.79795396419436</c:v>
                </c:pt>
                <c:pt idx="436">
                  <c:v>831.2020460358056</c:v>
                </c:pt>
                <c:pt idx="437">
                  <c:v>915.0895140664961</c:v>
                </c:pt>
                <c:pt idx="438">
                  <c:v>956.0102301790281</c:v>
                </c:pt>
                <c:pt idx="439">
                  <c:v>946.5473145780051</c:v>
                </c:pt>
                <c:pt idx="440">
                  <c:v>708.1841432225063</c:v>
                </c:pt>
                <c:pt idx="441">
                  <c:v>265.2173913043478</c:v>
                </c:pt>
                <c:pt idx="442">
                  <c:v>374.9360613810742</c:v>
                </c:pt>
                <c:pt idx="443">
                  <c:v>720.4603580562659</c:v>
                </c:pt>
              </c:numCache>
            </c:numRef>
          </c:yVal>
          <c:smooth val="0"/>
        </c:ser>
        <c:ser>
          <c:idx val="1"/>
          <c:order val="1"/>
          <c:tx>
            <c:v>screenY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screen!$A$1:$A$14</c:f>
              <c:numCache>
                <c:ptCount val="14"/>
                <c:pt idx="0">
                  <c:v>0</c:v>
                </c:pt>
                <c:pt idx="1">
                  <c:v>1024</c:v>
                </c:pt>
                <c:pt idx="2">
                  <c:v>1280</c:v>
                </c:pt>
              </c:numCache>
            </c:numRef>
          </c:xVal>
          <c:yVal>
            <c:numRef>
              <c:f>screen!$B$1:$B$14</c:f>
              <c:numCache>
                <c:ptCount val="14"/>
                <c:pt idx="0">
                  <c:v>1024</c:v>
                </c:pt>
                <c:pt idx="1">
                  <c:v>1024</c:v>
                </c:pt>
                <c:pt idx="2">
                  <c:v>1024</c:v>
                </c:pt>
              </c:numCache>
            </c:numRef>
          </c:yVal>
          <c:smooth val="0"/>
        </c:ser>
        <c:ser>
          <c:idx val="2"/>
          <c:order val="2"/>
          <c:tx>
            <c:v>screenX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screen!$C$1:$C$14</c:f>
              <c:numCache>
                <c:ptCount val="14"/>
                <c:pt idx="0">
                  <c:v>1280</c:v>
                </c:pt>
                <c:pt idx="1">
                  <c:v>1280</c:v>
                </c:pt>
                <c:pt idx="2">
                  <c:v>1280</c:v>
                </c:pt>
              </c:numCache>
            </c:numRef>
          </c:xVal>
          <c:yVal>
            <c:numRef>
              <c:f>screen!$A$1:$A$14</c:f>
              <c:numCache>
                <c:ptCount val="14"/>
                <c:pt idx="0">
                  <c:v>0</c:v>
                </c:pt>
                <c:pt idx="1">
                  <c:v>1024</c:v>
                </c:pt>
                <c:pt idx="2">
                  <c:v>1280</c:v>
                </c:pt>
              </c:numCache>
            </c:numRef>
          </c:yVal>
          <c:smooth val="0"/>
        </c:ser>
        <c:axId val="41173599"/>
        <c:axId val="35018072"/>
      </c:scatterChart>
      <c:valAx>
        <c:axId val="41173599"/>
        <c:scaling>
          <c:orientation val="minMax"/>
          <c:max val="1300"/>
          <c:min val="0"/>
        </c:scaling>
        <c:axPos val="t"/>
        <c:majorGridlines>
          <c:spPr>
            <a:ln w="3175">
              <a:solidFill>
                <a:srgbClr val="333333"/>
              </a:solidFill>
            </a:ln>
          </c:spPr>
        </c:majorGridlines>
        <c:minorGridlines>
          <c:spPr>
            <a:ln w="3175">
              <a:solidFill>
                <a:srgbClr val="333333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FFFF"/>
            </a:solidFill>
          </a:ln>
        </c:spPr>
        <c:txPr>
          <a:bodyPr/>
          <a:lstStyle/>
          <a:p>
            <a:pPr>
              <a:defRPr lang="en-US" cap="none" sz="1750" b="0" i="0" u="none" baseline="0">
                <a:latin typeface="Arial"/>
                <a:ea typeface="Arial"/>
                <a:cs typeface="Arial"/>
              </a:defRPr>
            </a:pPr>
          </a:p>
        </c:txPr>
        <c:crossAx val="35018072"/>
        <c:crosses val="autoZero"/>
        <c:crossBetween val="midCat"/>
        <c:dispUnits/>
      </c:valAx>
      <c:valAx>
        <c:axId val="35018072"/>
        <c:scaling>
          <c:orientation val="maxMin"/>
          <c:max val="105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333333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FFFF"/>
            </a:solidFill>
          </a:ln>
        </c:spPr>
        <c:txPr>
          <a:bodyPr/>
          <a:lstStyle/>
          <a:p>
            <a:pPr>
              <a:defRPr lang="en-US" cap="none" sz="1750" b="0" i="0" u="none" baseline="0">
                <a:latin typeface="Arial"/>
                <a:ea typeface="Arial"/>
                <a:cs typeface="Arial"/>
              </a:defRPr>
            </a:pPr>
          </a:p>
        </c:txPr>
        <c:crossAx val="41173599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.xml" /><Relationship Id="rId3" Type="http://schemas.openxmlformats.org/officeDocument/2006/relationships/image" Target="../media/image5.emf" /><Relationship Id="rId4" Type="http://schemas.openxmlformats.org/officeDocument/2006/relationships/image" Target="../media/image1.emf" /><Relationship Id="rId5" Type="http://schemas.openxmlformats.org/officeDocument/2006/relationships/image" Target="../media/image6.emf" /><Relationship Id="rId6" Type="http://schemas.openxmlformats.org/officeDocument/2006/relationships/image" Target="../media/image11.emf" /><Relationship Id="rId7" Type="http://schemas.openxmlformats.org/officeDocument/2006/relationships/image" Target="../media/image8.emf" /><Relationship Id="rId8" Type="http://schemas.openxmlformats.org/officeDocument/2006/relationships/image" Target="../media/image4.emf" /><Relationship Id="rId9" Type="http://schemas.openxmlformats.org/officeDocument/2006/relationships/image" Target="../media/image10.emf" /><Relationship Id="rId10" Type="http://schemas.openxmlformats.org/officeDocument/2006/relationships/image" Target="../media/image14.emf" /><Relationship Id="rId11" Type="http://schemas.openxmlformats.org/officeDocument/2006/relationships/image" Target="../media/image9.emf" /><Relationship Id="rId12" Type="http://schemas.openxmlformats.org/officeDocument/2006/relationships/image" Target="../media/image7.emf" /><Relationship Id="rId13" Type="http://schemas.openxmlformats.org/officeDocument/2006/relationships/image" Target="../media/image12.emf" /><Relationship Id="rId14" Type="http://schemas.openxmlformats.org/officeDocument/2006/relationships/image" Target="../media/image13.emf" /><Relationship Id="rId1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3</xdr:row>
      <xdr:rowOff>123825</xdr:rowOff>
    </xdr:from>
    <xdr:to>
      <xdr:col>29</xdr:col>
      <xdr:colOff>85725</xdr:colOff>
      <xdr:row>63</xdr:row>
      <xdr:rowOff>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609600"/>
          <a:ext cx="12192000" cy="9753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8</xdr:col>
      <xdr:colOff>333375</xdr:colOff>
      <xdr:row>0</xdr:row>
      <xdr:rowOff>28575</xdr:rowOff>
    </xdr:from>
    <xdr:to>
      <xdr:col>31</xdr:col>
      <xdr:colOff>504825</xdr:colOff>
      <xdr:row>66</xdr:row>
      <xdr:rowOff>142875</xdr:rowOff>
    </xdr:to>
    <xdr:graphicFrame>
      <xdr:nvGraphicFramePr>
        <xdr:cNvPr id="2" name="Chart 2"/>
        <xdr:cNvGraphicFramePr/>
      </xdr:nvGraphicFramePr>
      <xdr:xfrm>
        <a:off x="4724400" y="28575"/>
        <a:ext cx="14249400" cy="1084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9525</xdr:colOff>
      <xdr:row>4</xdr:row>
      <xdr:rowOff>152400</xdr:rowOff>
    </xdr:from>
    <xdr:to>
      <xdr:col>3</xdr:col>
      <xdr:colOff>114300</xdr:colOff>
      <xdr:row>5</xdr:row>
      <xdr:rowOff>152400</xdr:rowOff>
    </xdr:to>
    <xdr:pic>
      <xdr:nvPicPr>
        <xdr:cNvPr id="3" name="Spi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0" y="800100"/>
          <a:ext cx="7620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276225</xdr:colOff>
      <xdr:row>14</xdr:row>
      <xdr:rowOff>0</xdr:rowOff>
    </xdr:from>
    <xdr:to>
      <xdr:col>5</xdr:col>
      <xdr:colOff>0</xdr:colOff>
      <xdr:row>14</xdr:row>
      <xdr:rowOff>152400</xdr:rowOff>
    </xdr:to>
    <xdr:pic>
      <xdr:nvPicPr>
        <xdr:cNvPr id="4" name="Spin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57425" y="2266950"/>
          <a:ext cx="609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7</xdr:row>
      <xdr:rowOff>152400</xdr:rowOff>
    </xdr:from>
    <xdr:to>
      <xdr:col>2</xdr:col>
      <xdr:colOff>600075</xdr:colOff>
      <xdr:row>8</xdr:row>
      <xdr:rowOff>152400</xdr:rowOff>
    </xdr:to>
    <xdr:pic>
      <xdr:nvPicPr>
        <xdr:cNvPr id="5" name="Spin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62075" y="1285875"/>
          <a:ext cx="561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9525</xdr:rowOff>
    </xdr:from>
    <xdr:to>
      <xdr:col>2</xdr:col>
      <xdr:colOff>638175</xdr:colOff>
      <xdr:row>10</xdr:row>
      <xdr:rowOff>38100</xdr:rowOff>
    </xdr:to>
    <xdr:pic>
      <xdr:nvPicPr>
        <xdr:cNvPr id="6" name="Spin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52550" y="1466850"/>
          <a:ext cx="6096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10</xdr:row>
      <xdr:rowOff>47625</xdr:rowOff>
    </xdr:from>
    <xdr:to>
      <xdr:col>2</xdr:col>
      <xdr:colOff>485775</xdr:colOff>
      <xdr:row>11</xdr:row>
      <xdr:rowOff>28575</xdr:rowOff>
    </xdr:to>
    <xdr:pic>
      <xdr:nvPicPr>
        <xdr:cNvPr id="7" name="SpinButt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71600" y="1666875"/>
          <a:ext cx="438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20</xdr:row>
      <xdr:rowOff>9525</xdr:rowOff>
    </xdr:from>
    <xdr:to>
      <xdr:col>9</xdr:col>
      <xdr:colOff>9525</xdr:colOff>
      <xdr:row>30</xdr:row>
      <xdr:rowOff>152400</xdr:rowOff>
    </xdr:to>
    <xdr:pic>
      <xdr:nvPicPr>
        <xdr:cNvPr id="8" name="SQLBox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3248025"/>
          <a:ext cx="494347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0</xdr:row>
      <xdr:rowOff>152400</xdr:rowOff>
    </xdr:from>
    <xdr:to>
      <xdr:col>11</xdr:col>
      <xdr:colOff>104775</xdr:colOff>
      <xdr:row>2</xdr:row>
      <xdr:rowOff>123825</xdr:rowOff>
    </xdr:to>
    <xdr:pic>
      <xdr:nvPicPr>
        <xdr:cNvPr id="9" name="SpinButton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53100" y="152400"/>
          <a:ext cx="6096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180975</xdr:colOff>
      <xdr:row>0</xdr:row>
      <xdr:rowOff>66675</xdr:rowOff>
    </xdr:from>
    <xdr:to>
      <xdr:col>13</xdr:col>
      <xdr:colOff>333375</xdr:colOff>
      <xdr:row>3</xdr:row>
      <xdr:rowOff>28575</xdr:rowOff>
    </xdr:to>
    <xdr:pic>
      <xdr:nvPicPr>
        <xdr:cNvPr id="10" name="SpinButton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438900" y="66675"/>
          <a:ext cx="1371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4</xdr:row>
      <xdr:rowOff>38100</xdr:rowOff>
    </xdr:from>
    <xdr:to>
      <xdr:col>9</xdr:col>
      <xdr:colOff>533400</xdr:colOff>
      <xdr:row>7</xdr:row>
      <xdr:rowOff>104775</xdr:rowOff>
    </xdr:to>
    <xdr:pic>
      <xdr:nvPicPr>
        <xdr:cNvPr id="11" name="SpinButton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200650" y="685800"/>
          <a:ext cx="333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8</xdr:row>
      <xdr:rowOff>104775</xdr:rowOff>
    </xdr:from>
    <xdr:to>
      <xdr:col>9</xdr:col>
      <xdr:colOff>609600</xdr:colOff>
      <xdr:row>14</xdr:row>
      <xdr:rowOff>104775</xdr:rowOff>
    </xdr:to>
    <xdr:pic>
      <xdr:nvPicPr>
        <xdr:cNvPr id="12" name="SpinButton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67300" y="1400175"/>
          <a:ext cx="5429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47625</xdr:rowOff>
    </xdr:from>
    <xdr:to>
      <xdr:col>3</xdr:col>
      <xdr:colOff>0</xdr:colOff>
      <xdr:row>19</xdr:row>
      <xdr:rowOff>28575</xdr:rowOff>
    </xdr:to>
    <xdr:pic>
      <xdr:nvPicPr>
        <xdr:cNvPr id="13" name="SQL_New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23975" y="2800350"/>
          <a:ext cx="657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276225</xdr:colOff>
      <xdr:row>17</xdr:row>
      <xdr:rowOff>38100</xdr:rowOff>
    </xdr:from>
    <xdr:to>
      <xdr:col>5</xdr:col>
      <xdr:colOff>295275</xdr:colOff>
      <xdr:row>19</xdr:row>
      <xdr:rowOff>19050</xdr:rowOff>
    </xdr:to>
    <xdr:pic>
      <xdr:nvPicPr>
        <xdr:cNvPr id="14" name="SQL_Update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257425" y="2790825"/>
          <a:ext cx="904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17</xdr:row>
      <xdr:rowOff>28575</xdr:rowOff>
    </xdr:from>
    <xdr:to>
      <xdr:col>1</xdr:col>
      <xdr:colOff>28575</xdr:colOff>
      <xdr:row>19</xdr:row>
      <xdr:rowOff>9525</xdr:rowOff>
    </xdr:to>
    <xdr:pic>
      <xdr:nvPicPr>
        <xdr:cNvPr id="15" name="FetchCoords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42875" y="2781300"/>
          <a:ext cx="685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G71"/>
  <sheetViews>
    <sheetView tabSelected="1" zoomScale="75" zoomScaleNormal="75" workbookViewId="0" topLeftCell="A1">
      <selection activeCell="G14" sqref="G14"/>
    </sheetView>
  </sheetViews>
  <sheetFormatPr defaultColWidth="9.140625" defaultRowHeight="12.75"/>
  <cols>
    <col min="1" max="1" width="12.00390625" style="3" customWidth="1"/>
    <col min="2" max="2" width="7.8515625" style="3" customWidth="1"/>
    <col min="3" max="3" width="9.8515625" style="3" customWidth="1"/>
    <col min="4" max="4" width="8.421875" style="3" bestFit="1" customWidth="1"/>
    <col min="5" max="5" width="4.8515625" style="3" customWidth="1"/>
    <col min="6" max="6" width="8.140625" style="3" bestFit="1" customWidth="1"/>
    <col min="7" max="7" width="5.57421875" style="3" bestFit="1" customWidth="1"/>
    <col min="8" max="9" width="9.140625" style="3" customWidth="1"/>
    <col min="10" max="10" width="9.7109375" style="3" bestFit="1" customWidth="1"/>
    <col min="11" max="28" width="9.140625" style="3" customWidth="1"/>
    <col min="29" max="29" width="17.00390625" style="3" customWidth="1"/>
    <col min="30" max="30" width="1.57421875" style="4" customWidth="1"/>
    <col min="31" max="16384" width="9.140625" style="3" customWidth="1"/>
  </cols>
  <sheetData>
    <row r="1" spans="1:8" ht="12.7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</row>
    <row r="2" spans="1:8" ht="12.75">
      <c r="A2" s="11" t="s">
        <v>14</v>
      </c>
      <c r="B2" s="9">
        <v>3.15</v>
      </c>
      <c r="C2" s="9">
        <v>944</v>
      </c>
      <c r="D2" s="9">
        <v>-1104</v>
      </c>
      <c r="E2" s="9">
        <v>92</v>
      </c>
      <c r="F2" s="9">
        <v>489</v>
      </c>
      <c r="G2" s="9">
        <v>-305</v>
      </c>
      <c r="H2" s="18">
        <v>1</v>
      </c>
    </row>
    <row r="3" ht="12.75"/>
    <row r="4" spans="1:10" ht="12.75">
      <c r="A4" s="9" t="s">
        <v>25</v>
      </c>
      <c r="B4" s="12" t="s">
        <v>26</v>
      </c>
      <c r="C4" s="5"/>
      <c r="D4" s="5"/>
      <c r="J4" s="5"/>
    </row>
    <row r="5" ht="12.75"/>
    <row r="6" spans="1:3" ht="12.75">
      <c r="A6" s="9" t="s">
        <v>10</v>
      </c>
      <c r="B6" s="10">
        <f>scale_sub/100</f>
        <v>3.91</v>
      </c>
      <c r="C6" s="3">
        <v>391</v>
      </c>
    </row>
    <row r="7" spans="10:12" ht="12.75">
      <c r="J7" s="6"/>
      <c r="K7" s="6"/>
      <c r="L7" s="6"/>
    </row>
    <row r="8" ht="12.75"/>
    <row r="9" spans="1:8" ht="12.75">
      <c r="A9" s="9" t="s">
        <v>12</v>
      </c>
      <c r="B9" s="10">
        <v>0</v>
      </c>
      <c r="D9" s="9" t="s">
        <v>17</v>
      </c>
      <c r="F9" s="9" t="s">
        <v>11</v>
      </c>
      <c r="H9" s="9" t="s">
        <v>37</v>
      </c>
    </row>
    <row r="10" spans="1:8" ht="12.75">
      <c r="A10" s="9" t="s">
        <v>13</v>
      </c>
      <c r="B10" s="10">
        <v>1</v>
      </c>
      <c r="D10" s="8">
        <v>1280</v>
      </c>
      <c r="F10" s="8">
        <v>1024</v>
      </c>
      <c r="H10" s="8" t="s">
        <v>27</v>
      </c>
    </row>
    <row r="11" spans="1:2" ht="12.75">
      <c r="A11" s="9" t="s">
        <v>15</v>
      </c>
      <c r="B11" s="10">
        <v>0</v>
      </c>
    </row>
    <row r="12" ht="12.75"/>
    <row r="13" spans="1:3" ht="12.75">
      <c r="A13" s="9" t="s">
        <v>8</v>
      </c>
      <c r="B13" s="7">
        <f>offsetX_sub-10000</f>
        <v>1866</v>
      </c>
      <c r="C13" s="17">
        <v>11866</v>
      </c>
    </row>
    <row r="14" spans="1:3" ht="12.75">
      <c r="A14" s="9" t="s">
        <v>9</v>
      </c>
      <c r="B14" s="7">
        <f>offsetY_sub-10000</f>
        <v>1491</v>
      </c>
      <c r="C14" s="17">
        <v>11491</v>
      </c>
    </row>
    <row r="15" spans="1:3" ht="12.75">
      <c r="A15" s="9" t="s">
        <v>16</v>
      </c>
      <c r="B15" s="7">
        <f>offsetZ_sub-10000</f>
        <v>0</v>
      </c>
      <c r="C15" s="17">
        <v>10000</v>
      </c>
    </row>
    <row r="16" ht="12.75"/>
    <row r="17" ht="12.75">
      <c r="A17" s="3" t="s">
        <v>24</v>
      </c>
    </row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spans="1:9" ht="12.75">
      <c r="A34" s="13" t="s">
        <v>51</v>
      </c>
      <c r="B34" s="13"/>
      <c r="C34" s="13"/>
      <c r="D34" s="13"/>
      <c r="E34" s="13"/>
      <c r="F34" s="13"/>
      <c r="G34" s="13"/>
      <c r="H34" s="13"/>
      <c r="I34" s="13"/>
    </row>
    <row r="35" spans="1:9" ht="12.75">
      <c r="A35" s="3" t="s">
        <v>52</v>
      </c>
      <c r="B35" s="13"/>
      <c r="C35" s="13"/>
      <c r="D35" s="13"/>
      <c r="E35" s="13"/>
      <c r="F35" s="13"/>
      <c r="G35" s="13"/>
      <c r="H35" s="13"/>
      <c r="I35" s="13"/>
    </row>
    <row r="36" spans="1:9" ht="12.75">
      <c r="A36" s="13" t="s">
        <v>30</v>
      </c>
      <c r="B36" s="13"/>
      <c r="C36" s="13"/>
      <c r="D36" s="13"/>
      <c r="E36" s="13"/>
      <c r="F36" s="13"/>
      <c r="G36" s="13"/>
      <c r="H36" s="13"/>
      <c r="I36" s="13"/>
    </row>
    <row r="37" spans="1:9" ht="12.75">
      <c r="A37" s="13" t="s">
        <v>31</v>
      </c>
      <c r="B37" s="13"/>
      <c r="C37" s="13"/>
      <c r="D37" s="13"/>
      <c r="E37" s="13"/>
      <c r="F37" s="13"/>
      <c r="G37" s="13"/>
      <c r="H37" s="13"/>
      <c r="I37" s="13"/>
    </row>
    <row r="38" spans="1:9" ht="12.75">
      <c r="A38" s="15" t="s">
        <v>32</v>
      </c>
      <c r="B38" s="13"/>
      <c r="C38" s="13"/>
      <c r="D38" s="13"/>
      <c r="E38" s="13"/>
      <c r="F38" s="13"/>
      <c r="G38" s="13"/>
      <c r="H38" s="13"/>
      <c r="I38" s="13"/>
    </row>
    <row r="39" spans="1:9" ht="12.75">
      <c r="A39" s="15" t="s">
        <v>33</v>
      </c>
      <c r="B39" s="13"/>
      <c r="C39" s="13"/>
      <c r="D39" s="13"/>
      <c r="E39" s="13"/>
      <c r="F39" s="13"/>
      <c r="G39" s="13"/>
      <c r="H39" s="13"/>
      <c r="I39" s="13"/>
    </row>
    <row r="40" spans="1:9" ht="12.75">
      <c r="A40" s="15" t="s">
        <v>34</v>
      </c>
      <c r="B40" s="13"/>
      <c r="C40" s="13"/>
      <c r="D40" s="13"/>
      <c r="E40" s="13"/>
      <c r="F40" s="13"/>
      <c r="G40" s="13"/>
      <c r="H40" s="13"/>
      <c r="I40" s="13"/>
    </row>
    <row r="41" spans="1:9" ht="12.75">
      <c r="A41" s="15" t="s">
        <v>35</v>
      </c>
      <c r="B41" s="13"/>
      <c r="C41" s="13"/>
      <c r="D41" s="13"/>
      <c r="E41" s="13"/>
      <c r="F41" s="13"/>
      <c r="G41" s="13"/>
      <c r="H41" s="13"/>
      <c r="I41" s="13"/>
    </row>
    <row r="42" spans="1:9" ht="12.75">
      <c r="A42" s="15" t="s">
        <v>45</v>
      </c>
      <c r="B42" s="13"/>
      <c r="C42" s="13"/>
      <c r="D42" s="13"/>
      <c r="E42" s="13"/>
      <c r="F42" s="13"/>
      <c r="G42" s="13"/>
      <c r="H42" s="13"/>
      <c r="I42" s="13"/>
    </row>
    <row r="43" spans="1:9" ht="12.75">
      <c r="A43" s="16" t="s">
        <v>36</v>
      </c>
      <c r="B43" s="13"/>
      <c r="C43" s="13"/>
      <c r="D43" s="13"/>
      <c r="E43" s="13"/>
      <c r="F43" s="13"/>
      <c r="G43" s="13"/>
      <c r="H43" s="13"/>
      <c r="I43" s="13"/>
    </row>
    <row r="44" spans="1:9" ht="12.75">
      <c r="A44" s="16" t="s">
        <v>38</v>
      </c>
      <c r="B44" s="13"/>
      <c r="C44" s="13"/>
      <c r="D44" s="13"/>
      <c r="E44" s="13"/>
      <c r="F44" s="13"/>
      <c r="G44" s="13"/>
      <c r="H44" s="13"/>
      <c r="I44" s="13"/>
    </row>
    <row r="45" spans="1:9" ht="12.75">
      <c r="A45" s="16" t="s">
        <v>39</v>
      </c>
      <c r="B45" s="13"/>
      <c r="C45" s="13"/>
      <c r="D45" s="13"/>
      <c r="E45" s="13"/>
      <c r="F45" s="13"/>
      <c r="G45" s="13"/>
      <c r="H45" s="13"/>
      <c r="I45" s="13"/>
    </row>
    <row r="46" spans="1:9" ht="12.75">
      <c r="A46" s="16" t="s">
        <v>40</v>
      </c>
      <c r="B46" s="13"/>
      <c r="C46" s="13"/>
      <c r="D46" s="13"/>
      <c r="E46" s="13"/>
      <c r="F46" s="13"/>
      <c r="G46" s="13"/>
      <c r="H46" s="13"/>
      <c r="I46" s="13"/>
    </row>
    <row r="47" spans="1:9" ht="12.75">
      <c r="A47" s="13" t="s">
        <v>41</v>
      </c>
      <c r="B47" s="13"/>
      <c r="C47" s="13"/>
      <c r="D47" s="13"/>
      <c r="E47" s="13"/>
      <c r="F47" s="13"/>
      <c r="G47" s="13"/>
      <c r="H47" s="13"/>
      <c r="I47" s="13"/>
    </row>
    <row r="48" spans="1:9" ht="12.75">
      <c r="A48" s="16" t="s">
        <v>42</v>
      </c>
      <c r="B48" s="13"/>
      <c r="C48" s="13"/>
      <c r="D48" s="13"/>
      <c r="E48" s="13"/>
      <c r="F48" s="13"/>
      <c r="G48" s="13"/>
      <c r="H48" s="13"/>
      <c r="I48" s="13"/>
    </row>
    <row r="49" spans="1:9" ht="12.75">
      <c r="A49" s="16" t="s">
        <v>43</v>
      </c>
      <c r="B49" s="13"/>
      <c r="C49" s="13"/>
      <c r="D49" s="13"/>
      <c r="E49" s="13"/>
      <c r="F49" s="13"/>
      <c r="G49" s="13"/>
      <c r="H49" s="13"/>
      <c r="I49" s="13"/>
    </row>
    <row r="50" spans="1:9" ht="12.75">
      <c r="A50" s="16" t="s">
        <v>44</v>
      </c>
      <c r="B50" s="13"/>
      <c r="C50" s="13"/>
      <c r="D50" s="13"/>
      <c r="E50" s="13"/>
      <c r="F50" s="13"/>
      <c r="G50" s="13"/>
      <c r="H50" s="13"/>
      <c r="I50" s="13"/>
    </row>
    <row r="51" spans="1:9" ht="12.75">
      <c r="A51" s="16" t="s">
        <v>46</v>
      </c>
      <c r="B51" s="13"/>
      <c r="C51" s="13"/>
      <c r="D51" s="13"/>
      <c r="E51" s="13"/>
      <c r="F51" s="13"/>
      <c r="G51" s="13"/>
      <c r="H51" s="13"/>
      <c r="I51" s="13"/>
    </row>
    <row r="52" spans="1:9" ht="12.75">
      <c r="A52" s="13"/>
      <c r="B52" s="13"/>
      <c r="C52" s="13"/>
      <c r="D52" s="13"/>
      <c r="E52" s="13"/>
      <c r="F52" s="13"/>
      <c r="G52" s="13"/>
      <c r="H52" s="13"/>
      <c r="I52" s="13"/>
    </row>
    <row r="53" spans="1:9" ht="12.75">
      <c r="A53" s="14" t="s">
        <v>47</v>
      </c>
      <c r="B53" s="13"/>
      <c r="C53" s="13"/>
      <c r="D53" s="13"/>
      <c r="E53" s="13"/>
      <c r="F53" s="13"/>
      <c r="G53" s="13"/>
      <c r="H53" s="13"/>
      <c r="I53" s="13"/>
    </row>
    <row r="54" spans="1:9" ht="12.75">
      <c r="A54" s="16" t="s">
        <v>48</v>
      </c>
      <c r="B54" s="13"/>
      <c r="C54" s="13"/>
      <c r="D54" s="13"/>
      <c r="E54" s="13"/>
      <c r="F54" s="13"/>
      <c r="G54" s="13"/>
      <c r="H54" s="13"/>
      <c r="I54" s="13"/>
    </row>
    <row r="55" spans="1:9" ht="12.75">
      <c r="A55" s="16" t="s">
        <v>49</v>
      </c>
      <c r="B55" s="13"/>
      <c r="C55" s="13"/>
      <c r="D55" s="13"/>
      <c r="E55" s="13"/>
      <c r="F55" s="13"/>
      <c r="G55" s="13"/>
      <c r="H55" s="13"/>
      <c r="I55" s="13"/>
    </row>
    <row r="56" spans="1:9" ht="12.75">
      <c r="A56" s="16" t="s">
        <v>50</v>
      </c>
      <c r="B56" s="13"/>
      <c r="C56" s="13"/>
      <c r="D56" s="13"/>
      <c r="E56" s="13"/>
      <c r="F56" s="13"/>
      <c r="G56" s="13"/>
      <c r="H56" s="13"/>
      <c r="I56" s="13"/>
    </row>
    <row r="57" ht="12.75">
      <c r="I57" s="13"/>
    </row>
    <row r="58" spans="1:9" ht="12.75">
      <c r="A58" s="13" t="s">
        <v>19</v>
      </c>
      <c r="B58" s="13"/>
      <c r="C58" s="13"/>
      <c r="D58" s="13"/>
      <c r="E58" s="13"/>
      <c r="F58" s="13"/>
      <c r="G58" s="13"/>
      <c r="H58" s="13"/>
      <c r="I58" s="13"/>
    </row>
    <row r="59" spans="1:9" ht="12.75">
      <c r="A59" s="13" t="s">
        <v>21</v>
      </c>
      <c r="B59" s="13" t="s">
        <v>22</v>
      </c>
      <c r="C59" s="13" t="s">
        <v>23</v>
      </c>
      <c r="D59" s="13"/>
      <c r="E59" s="13"/>
      <c r="F59" s="13"/>
      <c r="G59" s="13"/>
      <c r="H59" s="13"/>
      <c r="I59" s="13"/>
    </row>
    <row r="60" spans="1:9" ht="12.75">
      <c r="A60" s="13" t="s">
        <v>18</v>
      </c>
      <c r="B60" s="13"/>
      <c r="C60" s="13"/>
      <c r="D60" s="13"/>
      <c r="E60" s="13"/>
      <c r="F60" s="13"/>
      <c r="G60" s="13"/>
      <c r="H60" s="13"/>
      <c r="I60" s="13"/>
    </row>
    <row r="61" spans="1:8" ht="12.75">
      <c r="A61" s="13" t="s">
        <v>20</v>
      </c>
      <c r="B61" s="13"/>
      <c r="C61" s="13"/>
      <c r="D61" s="13"/>
      <c r="E61" s="13"/>
      <c r="F61" s="13"/>
      <c r="G61" s="13"/>
      <c r="H61" s="13"/>
    </row>
    <row r="62" ht="12.75"/>
    <row r="63" ht="25.5" customHeight="1"/>
    <row r="64" spans="7:33" ht="3.75" customHeight="1"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E64" s="4"/>
      <c r="AF64" s="4"/>
      <c r="AG64" s="4"/>
    </row>
    <row r="69" spans="1:3" ht="12.75">
      <c r="A69" s="19" t="s">
        <v>28</v>
      </c>
      <c r="B69" s="19">
        <v>800</v>
      </c>
      <c r="C69" s="19">
        <v>600</v>
      </c>
    </row>
    <row r="70" spans="1:3" ht="12.75">
      <c r="A70" s="19" t="s">
        <v>29</v>
      </c>
      <c r="B70" s="19">
        <v>1024</v>
      </c>
      <c r="C70" s="19">
        <v>768</v>
      </c>
    </row>
    <row r="71" spans="1:3" ht="12.75">
      <c r="A71" s="19" t="s">
        <v>27</v>
      </c>
      <c r="B71" s="19">
        <v>1280</v>
      </c>
      <c r="C71" s="19">
        <v>1024</v>
      </c>
    </row>
  </sheetData>
  <dataValidations count="3">
    <dataValidation type="list" allowBlank="1" showInputMessage="1" showErrorMessage="1" sqref="H10">
      <formula1>$A$69:$A$71</formula1>
    </dataValidation>
    <dataValidation type="list" allowBlank="1" showInputMessage="1" showErrorMessage="1" sqref="D10">
      <formula1>$B$69:$B$71</formula1>
    </dataValidation>
    <dataValidation type="list" allowBlank="1" showInputMessage="1" showErrorMessage="1" sqref="F10">
      <formula1>$C$69:$C$71</formula1>
    </dataValidation>
  </dataValidation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C548"/>
  <sheetViews>
    <sheetView workbookViewId="0" topLeftCell="A276">
      <selection activeCell="A276" sqref="A276"/>
    </sheetView>
  </sheetViews>
  <sheetFormatPr defaultColWidth="9.140625" defaultRowHeight="12.75"/>
  <cols>
    <col min="1" max="1" width="5.57421875" style="2" bestFit="1" customWidth="1"/>
    <col min="2" max="2" width="5.57421875" style="2" customWidth="1"/>
    <col min="3" max="3" width="4.57421875" style="2" bestFit="1" customWidth="1"/>
  </cols>
  <sheetData>
    <row r="1" spans="1:3" ht="12.75">
      <c r="A1" s="2">
        <v>-1031</v>
      </c>
      <c r="B1" s="2">
        <v>-1127</v>
      </c>
      <c r="C1" s="2">
        <v>128</v>
      </c>
    </row>
    <row r="2" spans="1:3" ht="12.75">
      <c r="A2" s="2">
        <v>-1165</v>
      </c>
      <c r="B2" s="2">
        <v>-572</v>
      </c>
      <c r="C2" s="2">
        <v>40</v>
      </c>
    </row>
    <row r="3" spans="1:3" ht="12.75">
      <c r="A3" s="2">
        <v>1077</v>
      </c>
      <c r="B3" s="2">
        <v>477</v>
      </c>
      <c r="C3" s="2">
        <v>64</v>
      </c>
    </row>
    <row r="4" spans="1:3" ht="12.75">
      <c r="A4" s="2">
        <v>-1146</v>
      </c>
      <c r="B4" s="2">
        <v>-687</v>
      </c>
      <c r="C4" s="2">
        <v>40</v>
      </c>
    </row>
    <row r="5" spans="1:3" ht="12.75">
      <c r="A5" s="2">
        <v>474</v>
      </c>
      <c r="B5" s="2">
        <v>804</v>
      </c>
      <c r="C5" s="2">
        <v>192</v>
      </c>
    </row>
    <row r="6" spans="1:3" ht="12.75">
      <c r="A6" s="2">
        <v>444</v>
      </c>
      <c r="B6" s="2">
        <v>552</v>
      </c>
      <c r="C6" s="2">
        <v>64</v>
      </c>
    </row>
    <row r="7" spans="1:3" ht="12.75">
      <c r="A7" s="2">
        <v>1750</v>
      </c>
      <c r="B7" s="2">
        <v>75</v>
      </c>
      <c r="C7" s="2">
        <v>96</v>
      </c>
    </row>
    <row r="8" spans="1:3" ht="12.75">
      <c r="A8" s="2">
        <v>1812</v>
      </c>
      <c r="B8" s="2">
        <v>-336</v>
      </c>
      <c r="C8" s="2">
        <v>312</v>
      </c>
    </row>
    <row r="9" spans="1:3" ht="12.75">
      <c r="A9" s="2">
        <v>1347</v>
      </c>
      <c r="B9" s="2">
        <v>-605</v>
      </c>
      <c r="C9" s="2">
        <v>312</v>
      </c>
    </row>
    <row r="10" spans="1:3" ht="12.75">
      <c r="A10" s="2">
        <v>1224</v>
      </c>
      <c r="B10" s="2">
        <v>439</v>
      </c>
      <c r="C10" s="2">
        <v>64</v>
      </c>
    </row>
    <row r="11" spans="1:3" ht="12.75">
      <c r="A11" s="2">
        <v>1443</v>
      </c>
      <c r="B11" s="2">
        <v>509</v>
      </c>
      <c r="C11" s="2">
        <v>64</v>
      </c>
    </row>
    <row r="12" spans="1:3" ht="12.75">
      <c r="A12" s="2">
        <v>953</v>
      </c>
      <c r="B12" s="2">
        <v>1201</v>
      </c>
      <c r="C12" s="2">
        <v>96</v>
      </c>
    </row>
    <row r="13" spans="1:3" ht="12.75">
      <c r="A13" s="2">
        <v>950</v>
      </c>
      <c r="B13" s="2">
        <v>513</v>
      </c>
      <c r="C13" s="2">
        <v>192</v>
      </c>
    </row>
    <row r="14" spans="1:3" ht="12.75">
      <c r="A14" s="2">
        <v>1886</v>
      </c>
      <c r="B14" s="2">
        <v>-369</v>
      </c>
      <c r="C14" s="2">
        <v>312</v>
      </c>
    </row>
    <row r="15" spans="1:3" ht="12.75">
      <c r="A15" s="2">
        <v>1834</v>
      </c>
      <c r="B15" s="2">
        <v>-368</v>
      </c>
      <c r="C15" s="2">
        <v>312</v>
      </c>
    </row>
    <row r="16" spans="1:3" ht="12.75">
      <c r="A16" s="2">
        <v>1489</v>
      </c>
      <c r="B16" s="2">
        <v>-339</v>
      </c>
      <c r="C16" s="2">
        <v>312</v>
      </c>
    </row>
    <row r="17" spans="1:3" ht="12.75">
      <c r="A17" s="2">
        <v>1984</v>
      </c>
      <c r="B17" s="2">
        <v>-581</v>
      </c>
      <c r="C17" s="2">
        <v>312</v>
      </c>
    </row>
    <row r="18" spans="1:3" ht="12.75">
      <c r="A18" s="2">
        <v>1602</v>
      </c>
      <c r="B18" s="2">
        <v>-919</v>
      </c>
      <c r="C18" s="2">
        <v>312</v>
      </c>
    </row>
    <row r="19" spans="1:3" ht="12.75">
      <c r="A19" s="2">
        <v>1279</v>
      </c>
      <c r="B19" s="2">
        <v>360</v>
      </c>
      <c r="C19" s="2">
        <v>-127</v>
      </c>
    </row>
    <row r="20" spans="1:3" ht="12.75">
      <c r="A20" s="2">
        <v>330</v>
      </c>
      <c r="B20" s="2">
        <v>-1719</v>
      </c>
      <c r="C20" s="2">
        <v>128</v>
      </c>
    </row>
    <row r="21" spans="1:3" ht="12.75">
      <c r="A21" s="2">
        <v>2205</v>
      </c>
      <c r="B21" s="2">
        <v>-566</v>
      </c>
      <c r="C21" s="2">
        <v>254</v>
      </c>
    </row>
    <row r="22" spans="1:3" ht="12.75">
      <c r="A22" s="2">
        <v>1175</v>
      </c>
      <c r="B22" s="2">
        <v>458</v>
      </c>
      <c r="C22" s="2">
        <v>64</v>
      </c>
    </row>
    <row r="23" spans="1:3" ht="12.75">
      <c r="A23" s="2">
        <v>2051</v>
      </c>
      <c r="B23" s="2">
        <v>-536</v>
      </c>
      <c r="C23" s="2">
        <v>308</v>
      </c>
    </row>
    <row r="24" spans="1:3" ht="12.75">
      <c r="A24" s="2">
        <v>92</v>
      </c>
      <c r="B24" s="2">
        <v>-101</v>
      </c>
      <c r="C24" s="2">
        <v>128</v>
      </c>
    </row>
    <row r="25" spans="1:3" ht="12.75">
      <c r="A25" s="2">
        <v>-373</v>
      </c>
      <c r="B25" s="2">
        <v>196</v>
      </c>
      <c r="C25" s="2">
        <v>32</v>
      </c>
    </row>
    <row r="26" spans="1:3" ht="12.75">
      <c r="A26" s="2">
        <v>-482</v>
      </c>
      <c r="B26" s="2">
        <v>245</v>
      </c>
      <c r="C26" s="2">
        <v>32</v>
      </c>
    </row>
    <row r="27" spans="1:3" ht="12.75">
      <c r="A27" s="2">
        <v>-735</v>
      </c>
      <c r="B27" s="2">
        <v>-877</v>
      </c>
      <c r="C27" s="2">
        <v>28</v>
      </c>
    </row>
    <row r="28" spans="1:3" ht="12.75">
      <c r="A28" s="2">
        <v>129</v>
      </c>
      <c r="B28" s="2">
        <v>551</v>
      </c>
      <c r="C28" s="2">
        <v>-63</v>
      </c>
    </row>
    <row r="29" spans="1:3" ht="12.75">
      <c r="A29" s="2">
        <v>1422</v>
      </c>
      <c r="B29" s="2">
        <v>1069</v>
      </c>
      <c r="C29" s="2">
        <v>-127</v>
      </c>
    </row>
    <row r="30" spans="1:3" ht="12.75">
      <c r="A30" s="2">
        <v>634</v>
      </c>
      <c r="B30" s="2">
        <v>168</v>
      </c>
      <c r="C30" s="2">
        <v>-63</v>
      </c>
    </row>
    <row r="31" spans="1:3" ht="12.75">
      <c r="A31" s="2">
        <v>-718</v>
      </c>
      <c r="B31" s="2">
        <v>-672</v>
      </c>
      <c r="C31" s="2">
        <v>28</v>
      </c>
    </row>
    <row r="32" spans="1:3" ht="12.75">
      <c r="A32" s="2">
        <v>1201</v>
      </c>
      <c r="B32" s="2">
        <v>458</v>
      </c>
      <c r="C32" s="2">
        <v>64</v>
      </c>
    </row>
    <row r="33" spans="1:3" ht="12.75">
      <c r="A33" s="2">
        <v>1079</v>
      </c>
      <c r="B33" s="2">
        <v>-1208</v>
      </c>
      <c r="C33" s="2">
        <v>96</v>
      </c>
    </row>
    <row r="34" spans="1:3" ht="12.75">
      <c r="A34" s="2">
        <v>1664</v>
      </c>
      <c r="B34" s="2">
        <v>87</v>
      </c>
      <c r="C34" s="2">
        <v>96</v>
      </c>
    </row>
    <row r="35" spans="1:3" ht="12.75">
      <c r="A35" s="2">
        <v>1683</v>
      </c>
      <c r="B35" s="2">
        <v>-1084</v>
      </c>
      <c r="C35" s="2">
        <v>96</v>
      </c>
    </row>
    <row r="36" spans="1:3" ht="12.75">
      <c r="A36" s="2">
        <v>696</v>
      </c>
      <c r="B36" s="2">
        <v>-1701</v>
      </c>
      <c r="C36" s="2">
        <v>144</v>
      </c>
    </row>
    <row r="37" spans="1:3" ht="12.75">
      <c r="A37" s="2">
        <v>2453</v>
      </c>
      <c r="B37" s="2">
        <v>-272</v>
      </c>
      <c r="C37" s="2">
        <v>96</v>
      </c>
    </row>
    <row r="38" spans="1:3" ht="12.75">
      <c r="A38" s="2">
        <v>1504</v>
      </c>
      <c r="B38" s="2">
        <v>-625</v>
      </c>
      <c r="C38" s="2">
        <v>312</v>
      </c>
    </row>
    <row r="39" spans="1:3" ht="12.75">
      <c r="A39" s="2">
        <v>200</v>
      </c>
      <c r="B39" s="2">
        <v>-1480</v>
      </c>
      <c r="C39" s="2">
        <v>128</v>
      </c>
    </row>
    <row r="40" spans="1:3" ht="12.75">
      <c r="A40" s="2">
        <v>1284</v>
      </c>
      <c r="B40" s="2">
        <v>487</v>
      </c>
      <c r="C40" s="2">
        <v>64</v>
      </c>
    </row>
    <row r="41" spans="1:3" ht="12.75">
      <c r="A41" s="2">
        <v>1253</v>
      </c>
      <c r="B41" s="2">
        <v>762</v>
      </c>
      <c r="C41" s="2">
        <v>32</v>
      </c>
    </row>
    <row r="42" spans="1:3" ht="12.75">
      <c r="A42" s="2">
        <v>1927</v>
      </c>
      <c r="B42" s="2">
        <v>-782</v>
      </c>
      <c r="C42" s="2">
        <v>312</v>
      </c>
    </row>
    <row r="43" spans="1:3" ht="12.75">
      <c r="A43" s="2">
        <v>-986</v>
      </c>
      <c r="B43" s="2">
        <v>-236</v>
      </c>
      <c r="C43" s="2">
        <v>192</v>
      </c>
    </row>
    <row r="44" spans="1:3" ht="12.75">
      <c r="A44" s="2">
        <v>-728</v>
      </c>
      <c r="B44" s="2">
        <v>-1199</v>
      </c>
      <c r="C44" s="2">
        <v>32</v>
      </c>
    </row>
    <row r="45" spans="1:3" ht="12.75">
      <c r="A45" s="2">
        <v>628</v>
      </c>
      <c r="B45" s="2">
        <v>716</v>
      </c>
      <c r="C45" s="2">
        <v>64</v>
      </c>
    </row>
    <row r="46" spans="1:3" ht="12.75">
      <c r="A46" s="2">
        <v>2335</v>
      </c>
      <c r="B46" s="2">
        <v>231</v>
      </c>
      <c r="C46" s="2">
        <v>224</v>
      </c>
    </row>
    <row r="47" spans="1:3" ht="12.75">
      <c r="A47" s="2">
        <v>-764</v>
      </c>
      <c r="B47" s="2">
        <v>-1376</v>
      </c>
      <c r="C47" s="2">
        <v>32</v>
      </c>
    </row>
    <row r="48" spans="1:3" ht="12.75">
      <c r="A48" s="2">
        <v>1987</v>
      </c>
      <c r="B48" s="2">
        <v>-668</v>
      </c>
      <c r="C48" s="2">
        <v>32</v>
      </c>
    </row>
    <row r="49" spans="1:3" ht="12.75">
      <c r="A49" s="2">
        <v>1690</v>
      </c>
      <c r="B49" s="2">
        <v>-2</v>
      </c>
      <c r="C49" s="2">
        <v>96</v>
      </c>
    </row>
    <row r="50" spans="1:3" ht="12.75">
      <c r="A50" s="2">
        <v>711</v>
      </c>
      <c r="B50" s="2">
        <v>935</v>
      </c>
      <c r="C50" s="2">
        <v>64</v>
      </c>
    </row>
    <row r="51" spans="1:3" ht="12.75">
      <c r="A51" s="2">
        <v>1863</v>
      </c>
      <c r="B51" s="2">
        <v>77</v>
      </c>
      <c r="C51" s="2">
        <v>96</v>
      </c>
    </row>
    <row r="52" spans="1:3" ht="12.75">
      <c r="A52" s="2">
        <v>2260</v>
      </c>
      <c r="B52" s="2">
        <v>52</v>
      </c>
      <c r="C52" s="2">
        <v>96</v>
      </c>
    </row>
    <row r="53" spans="1:3" ht="12.75">
      <c r="A53" s="2">
        <v>1168</v>
      </c>
      <c r="B53" s="2">
        <v>876</v>
      </c>
      <c r="C53" s="2">
        <v>112</v>
      </c>
    </row>
    <row r="54" spans="1:3" ht="12.75">
      <c r="A54" s="2">
        <v>1449</v>
      </c>
      <c r="B54" s="2">
        <v>-744</v>
      </c>
      <c r="C54" s="2">
        <v>312</v>
      </c>
    </row>
    <row r="55" spans="1:3" ht="12.75">
      <c r="A55" s="2">
        <v>1247</v>
      </c>
      <c r="B55" s="2">
        <v>-568</v>
      </c>
      <c r="C55" s="2">
        <v>312</v>
      </c>
    </row>
    <row r="56" spans="1:3" ht="12.75">
      <c r="A56" s="2">
        <v>-446</v>
      </c>
      <c r="B56" s="2">
        <v>-93</v>
      </c>
      <c r="C56" s="2">
        <v>96</v>
      </c>
    </row>
    <row r="57" spans="1:3" ht="12.75">
      <c r="A57" s="2">
        <v>630</v>
      </c>
      <c r="B57" s="2">
        <v>722</v>
      </c>
      <c r="C57" s="2">
        <v>64</v>
      </c>
    </row>
    <row r="58" spans="1:3" ht="12.75">
      <c r="A58" s="2">
        <v>963</v>
      </c>
      <c r="B58" s="2">
        <v>707</v>
      </c>
      <c r="C58" s="2">
        <v>64</v>
      </c>
    </row>
    <row r="59" spans="1:3" ht="12.75">
      <c r="A59" s="2">
        <v>1744</v>
      </c>
      <c r="B59" s="2">
        <v>644</v>
      </c>
      <c r="C59" s="2">
        <v>-2</v>
      </c>
    </row>
    <row r="60" spans="1:3" ht="12.75">
      <c r="A60" s="2">
        <v>1744</v>
      </c>
      <c r="B60" s="2">
        <v>420</v>
      </c>
      <c r="C60" s="2">
        <v>-127</v>
      </c>
    </row>
    <row r="61" spans="1:3" ht="12.75">
      <c r="A61" s="2">
        <v>2352</v>
      </c>
      <c r="B61" s="2">
        <v>-21</v>
      </c>
      <c r="C61" s="2">
        <v>224</v>
      </c>
    </row>
    <row r="62" spans="1:3" ht="12.75">
      <c r="A62" s="2">
        <v>1014</v>
      </c>
      <c r="B62" s="2">
        <v>683</v>
      </c>
      <c r="C62" s="2">
        <v>192</v>
      </c>
    </row>
    <row r="63" spans="1:3" ht="12.75">
      <c r="A63" s="2">
        <v>600</v>
      </c>
      <c r="B63" s="2">
        <v>714</v>
      </c>
      <c r="C63" s="2">
        <v>64</v>
      </c>
    </row>
    <row r="64" spans="1:3" ht="12.75">
      <c r="A64" s="2">
        <v>476</v>
      </c>
      <c r="B64" s="2">
        <v>741</v>
      </c>
      <c r="C64" s="2">
        <v>64</v>
      </c>
    </row>
    <row r="65" spans="1:3" ht="12.75">
      <c r="A65" s="2">
        <v>640</v>
      </c>
      <c r="B65" s="2">
        <v>600</v>
      </c>
      <c r="C65" s="2">
        <v>64</v>
      </c>
    </row>
    <row r="66" spans="1:3" ht="12.75">
      <c r="A66" s="2">
        <v>2071</v>
      </c>
      <c r="B66" s="2">
        <v>35</v>
      </c>
      <c r="C66" s="2">
        <v>122</v>
      </c>
    </row>
    <row r="67" spans="1:3" ht="12.75">
      <c r="A67" s="2">
        <v>869</v>
      </c>
      <c r="B67" s="2">
        <v>-474</v>
      </c>
      <c r="C67" s="2">
        <v>190</v>
      </c>
    </row>
    <row r="68" spans="1:3" ht="12.75">
      <c r="A68" s="2">
        <v>1319</v>
      </c>
      <c r="B68" s="2">
        <v>416</v>
      </c>
      <c r="C68" s="2">
        <v>192</v>
      </c>
    </row>
    <row r="69" spans="1:3" ht="12.75">
      <c r="A69" s="2">
        <v>706</v>
      </c>
      <c r="B69" s="2">
        <v>-1664</v>
      </c>
      <c r="C69" s="2">
        <v>144</v>
      </c>
    </row>
    <row r="70" spans="1:3" ht="12.75">
      <c r="A70" s="2">
        <v>629</v>
      </c>
      <c r="B70" s="2">
        <v>829</v>
      </c>
      <c r="C70" s="2">
        <v>64</v>
      </c>
    </row>
    <row r="71" spans="1:3" ht="12.75">
      <c r="A71" s="2">
        <v>2097</v>
      </c>
      <c r="B71" s="2">
        <v>205</v>
      </c>
      <c r="C71" s="2">
        <v>224</v>
      </c>
    </row>
    <row r="72" spans="1:3" ht="12.75">
      <c r="A72" s="2">
        <v>1091</v>
      </c>
      <c r="B72" s="2">
        <v>1144</v>
      </c>
      <c r="C72" s="2">
        <v>96</v>
      </c>
    </row>
    <row r="73" spans="1:3" ht="12.75">
      <c r="A73" s="2">
        <v>2319</v>
      </c>
      <c r="B73" s="2">
        <v>-380</v>
      </c>
      <c r="C73" s="2">
        <v>96</v>
      </c>
    </row>
    <row r="74" spans="1:3" ht="12.75">
      <c r="A74" s="2">
        <v>557</v>
      </c>
      <c r="B74" s="2">
        <v>935</v>
      </c>
      <c r="C74" s="2">
        <v>64</v>
      </c>
    </row>
    <row r="75" spans="1:3" ht="12.75">
      <c r="A75" s="2">
        <v>1242</v>
      </c>
      <c r="B75" s="2">
        <v>423</v>
      </c>
      <c r="C75" s="2">
        <v>64</v>
      </c>
    </row>
    <row r="76" spans="1:3" ht="12.75">
      <c r="A76" s="2">
        <v>1895</v>
      </c>
      <c r="B76" s="2">
        <v>576</v>
      </c>
      <c r="C76" s="2">
        <v>-127</v>
      </c>
    </row>
    <row r="77" spans="1:3" ht="12.75">
      <c r="A77" s="2">
        <v>-471</v>
      </c>
      <c r="B77" s="2">
        <v>-672</v>
      </c>
      <c r="C77" s="2">
        <v>40</v>
      </c>
    </row>
    <row r="78" spans="1:3" ht="12.75">
      <c r="A78" s="2">
        <v>69</v>
      </c>
      <c r="B78" s="2">
        <v>-559</v>
      </c>
      <c r="C78" s="2">
        <v>128</v>
      </c>
    </row>
    <row r="79" spans="1:3" ht="12.75">
      <c r="A79" s="2">
        <v>1953</v>
      </c>
      <c r="B79" s="2">
        <v>57</v>
      </c>
      <c r="C79" s="2">
        <v>224</v>
      </c>
    </row>
    <row r="80" spans="1:3" ht="12.75">
      <c r="A80" s="2">
        <v>1090</v>
      </c>
      <c r="B80" s="2">
        <v>588</v>
      </c>
      <c r="C80" s="2">
        <v>64</v>
      </c>
    </row>
    <row r="81" spans="1:3" ht="12.75">
      <c r="A81" s="2">
        <v>2015</v>
      </c>
      <c r="B81" s="2">
        <v>-695</v>
      </c>
      <c r="C81" s="2">
        <v>312</v>
      </c>
    </row>
    <row r="82" spans="1:3" ht="12.75">
      <c r="A82" s="2">
        <v>1673</v>
      </c>
      <c r="B82" s="2">
        <v>-922</v>
      </c>
      <c r="C82" s="2">
        <v>312</v>
      </c>
    </row>
    <row r="83" spans="1:3" ht="12.75">
      <c r="A83" s="2">
        <v>1896</v>
      </c>
      <c r="B83" s="2">
        <v>48</v>
      </c>
      <c r="C83" s="2">
        <v>96</v>
      </c>
    </row>
    <row r="84" spans="1:3" ht="12.75">
      <c r="A84" s="2">
        <v>919</v>
      </c>
      <c r="B84" s="2">
        <v>-702</v>
      </c>
      <c r="C84" s="2">
        <v>172</v>
      </c>
    </row>
    <row r="85" spans="1:3" ht="12.75">
      <c r="A85" s="2">
        <v>594</v>
      </c>
      <c r="B85" s="2">
        <v>601</v>
      </c>
      <c r="C85" s="2">
        <v>64</v>
      </c>
    </row>
    <row r="86" spans="1:3" ht="12.75">
      <c r="A86" s="2">
        <v>643</v>
      </c>
      <c r="B86" s="2">
        <v>739</v>
      </c>
      <c r="C86" s="2">
        <v>64</v>
      </c>
    </row>
    <row r="87" spans="1:3" ht="12.75">
      <c r="A87" s="2">
        <v>-1042</v>
      </c>
      <c r="B87" s="2">
        <v>-252</v>
      </c>
      <c r="C87" s="2">
        <v>192</v>
      </c>
    </row>
    <row r="88" spans="1:3" ht="12.75">
      <c r="A88" s="2">
        <v>-535</v>
      </c>
      <c r="B88" s="2">
        <v>-200</v>
      </c>
      <c r="C88" s="2">
        <v>112</v>
      </c>
    </row>
    <row r="89" spans="1:3" ht="12.75">
      <c r="A89" s="2">
        <v>-453</v>
      </c>
      <c r="B89" s="2">
        <v>-1084</v>
      </c>
      <c r="C89" s="2">
        <v>144</v>
      </c>
    </row>
    <row r="90" spans="1:3" ht="12.75">
      <c r="A90" s="2">
        <v>823</v>
      </c>
      <c r="B90" s="2">
        <v>-1178</v>
      </c>
      <c r="C90" s="2">
        <v>96</v>
      </c>
    </row>
    <row r="91" spans="1:3" ht="12.75">
      <c r="A91" s="2">
        <v>1187</v>
      </c>
      <c r="B91" s="2">
        <v>452</v>
      </c>
      <c r="C91" s="2">
        <v>64</v>
      </c>
    </row>
    <row r="92" spans="1:3" ht="12.75">
      <c r="A92" s="2">
        <v>1242</v>
      </c>
      <c r="B92" s="2">
        <v>496</v>
      </c>
      <c r="C92" s="2">
        <v>64</v>
      </c>
    </row>
    <row r="93" spans="1:3" ht="12.75">
      <c r="A93" s="2">
        <v>1012</v>
      </c>
      <c r="B93" s="2">
        <v>654</v>
      </c>
      <c r="C93" s="2">
        <v>64</v>
      </c>
    </row>
    <row r="94" spans="1:3" ht="12.75">
      <c r="A94" s="2">
        <v>136</v>
      </c>
      <c r="B94" s="2">
        <v>-1137</v>
      </c>
      <c r="C94" s="2">
        <v>32</v>
      </c>
    </row>
    <row r="95" spans="1:3" ht="12.75">
      <c r="A95" s="2">
        <v>-31</v>
      </c>
      <c r="B95" s="2">
        <v>-552</v>
      </c>
      <c r="C95" s="2">
        <v>128</v>
      </c>
    </row>
    <row r="96" spans="1:3" ht="12.75">
      <c r="A96" s="2">
        <v>166</v>
      </c>
      <c r="B96" s="2">
        <v>-470</v>
      </c>
      <c r="C96" s="2">
        <v>128</v>
      </c>
    </row>
    <row r="97" spans="1:3" ht="12.75">
      <c r="A97" s="2">
        <v>103</v>
      </c>
      <c r="B97" s="2">
        <v>71</v>
      </c>
      <c r="C97" s="2">
        <v>128</v>
      </c>
    </row>
    <row r="98" spans="1:3" ht="12.75">
      <c r="A98" s="2">
        <v>7</v>
      </c>
      <c r="B98" s="2">
        <v>-530</v>
      </c>
      <c r="C98" s="2">
        <v>128</v>
      </c>
    </row>
    <row r="99" spans="1:3" ht="12.75">
      <c r="A99" s="2">
        <v>874</v>
      </c>
      <c r="B99" s="2">
        <v>-561</v>
      </c>
      <c r="C99" s="2">
        <v>255</v>
      </c>
    </row>
    <row r="100" spans="1:3" ht="12.75">
      <c r="A100" s="2">
        <v>84</v>
      </c>
      <c r="B100" s="2">
        <v>-523</v>
      </c>
      <c r="C100" s="2">
        <v>128</v>
      </c>
    </row>
    <row r="101" spans="1:3" ht="12.75">
      <c r="A101" s="2">
        <v>373</v>
      </c>
      <c r="B101" s="2">
        <v>881</v>
      </c>
      <c r="C101" s="2">
        <v>64</v>
      </c>
    </row>
    <row r="102" spans="1:3" ht="12.75">
      <c r="A102" s="2">
        <v>-818</v>
      </c>
      <c r="B102" s="2">
        <v>-1108</v>
      </c>
      <c r="C102" s="2">
        <v>32</v>
      </c>
    </row>
    <row r="103" spans="1:3" ht="12.75">
      <c r="A103" s="2">
        <v>79</v>
      </c>
      <c r="B103" s="2">
        <v>-1639</v>
      </c>
      <c r="C103" s="2">
        <v>32</v>
      </c>
    </row>
    <row r="104" spans="1:3" ht="12.75">
      <c r="A104" s="2">
        <v>1640</v>
      </c>
      <c r="B104" s="2">
        <v>-1100</v>
      </c>
      <c r="C104" s="2">
        <v>96</v>
      </c>
    </row>
    <row r="105" spans="1:3" ht="12.75">
      <c r="A105" s="2">
        <v>48</v>
      </c>
      <c r="B105" s="2">
        <v>-1277</v>
      </c>
      <c r="C105" s="2">
        <v>32</v>
      </c>
    </row>
    <row r="106" spans="1:3" ht="12.75">
      <c r="A106" s="2">
        <v>14</v>
      </c>
      <c r="B106" s="2">
        <v>-1234</v>
      </c>
      <c r="C106" s="2">
        <v>53</v>
      </c>
    </row>
    <row r="107" spans="1:3" ht="12.75">
      <c r="A107" s="2">
        <v>813</v>
      </c>
      <c r="B107" s="2">
        <v>-1502</v>
      </c>
      <c r="C107" s="2">
        <v>144</v>
      </c>
    </row>
    <row r="108" spans="1:3" ht="12.75">
      <c r="A108" s="2">
        <v>1087</v>
      </c>
      <c r="B108" s="2">
        <v>578</v>
      </c>
      <c r="C108" s="2">
        <v>64</v>
      </c>
    </row>
    <row r="109" spans="1:3" ht="12.75">
      <c r="A109" s="2">
        <v>936</v>
      </c>
      <c r="B109" s="2">
        <v>775</v>
      </c>
      <c r="C109" s="2">
        <v>73</v>
      </c>
    </row>
    <row r="110" spans="1:3" ht="12.75">
      <c r="A110" s="2">
        <v>-23</v>
      </c>
      <c r="B110" s="2">
        <v>-557</v>
      </c>
      <c r="C110" s="2">
        <v>128</v>
      </c>
    </row>
    <row r="111" spans="1:3" ht="12.75">
      <c r="A111" s="2">
        <v>-34</v>
      </c>
      <c r="B111" s="2">
        <v>66</v>
      </c>
      <c r="C111" s="2">
        <v>32</v>
      </c>
    </row>
    <row r="112" spans="1:3" ht="12.75">
      <c r="A112" s="2">
        <v>-169</v>
      </c>
      <c r="B112" s="2">
        <v>253</v>
      </c>
      <c r="C112" s="2">
        <v>48</v>
      </c>
    </row>
    <row r="113" spans="1:3" ht="12.75">
      <c r="A113" s="2">
        <v>110</v>
      </c>
      <c r="B113" s="2">
        <v>-326</v>
      </c>
      <c r="C113" s="2">
        <v>128</v>
      </c>
    </row>
    <row r="114" spans="1:3" ht="12.75">
      <c r="A114" s="2">
        <v>71</v>
      </c>
      <c r="B114" s="2">
        <v>-945</v>
      </c>
      <c r="C114" s="2">
        <v>32</v>
      </c>
    </row>
    <row r="115" spans="1:3" ht="12.75">
      <c r="A115" s="2">
        <v>152</v>
      </c>
      <c r="B115" s="2">
        <v>-467</v>
      </c>
      <c r="C115" s="2">
        <v>150</v>
      </c>
    </row>
    <row r="116" spans="1:3" ht="12.75">
      <c r="A116" s="2">
        <v>1947</v>
      </c>
      <c r="B116" s="2">
        <v>530</v>
      </c>
      <c r="C116" s="2">
        <v>-127</v>
      </c>
    </row>
    <row r="117" spans="1:3" ht="12.75">
      <c r="A117" s="2">
        <v>1247</v>
      </c>
      <c r="B117" s="2">
        <v>876</v>
      </c>
      <c r="C117" s="2">
        <v>96</v>
      </c>
    </row>
    <row r="118" spans="1:3" ht="12.75">
      <c r="A118" s="2">
        <v>-291</v>
      </c>
      <c r="B118" s="2">
        <v>-1405</v>
      </c>
      <c r="C118" s="2">
        <v>32</v>
      </c>
    </row>
    <row r="119" spans="1:3" ht="12.75">
      <c r="A119" s="2">
        <v>411</v>
      </c>
      <c r="B119" s="2">
        <v>-1753</v>
      </c>
      <c r="C119" s="2">
        <v>128</v>
      </c>
    </row>
    <row r="120" spans="1:3" ht="12.75">
      <c r="A120" s="2">
        <v>-509</v>
      </c>
      <c r="B120" s="2">
        <v>-1384</v>
      </c>
      <c r="C120" s="2">
        <v>32</v>
      </c>
    </row>
    <row r="121" spans="1:3" ht="12.75">
      <c r="A121" s="2">
        <v>-460</v>
      </c>
      <c r="B121" s="2">
        <v>-1003</v>
      </c>
      <c r="C121" s="2">
        <v>144</v>
      </c>
    </row>
    <row r="122" spans="1:3" ht="12.75">
      <c r="A122" s="2">
        <v>44</v>
      </c>
      <c r="B122" s="2">
        <v>-1338</v>
      </c>
      <c r="C122" s="2">
        <v>59</v>
      </c>
    </row>
    <row r="123" spans="1:3" ht="12.75">
      <c r="A123" s="2">
        <v>137</v>
      </c>
      <c r="B123" s="2">
        <v>-1141</v>
      </c>
      <c r="C123" s="2">
        <v>32</v>
      </c>
    </row>
    <row r="124" spans="1:3" ht="12.75">
      <c r="A124" s="2">
        <v>863</v>
      </c>
      <c r="B124" s="2">
        <v>673</v>
      </c>
      <c r="C124" s="2">
        <v>64</v>
      </c>
    </row>
    <row r="125" spans="1:3" ht="12.75">
      <c r="A125" s="2">
        <v>1512</v>
      </c>
      <c r="B125" s="2">
        <v>678</v>
      </c>
      <c r="C125" s="2">
        <v>-127</v>
      </c>
    </row>
    <row r="126" spans="1:3" ht="12.75">
      <c r="A126" s="2">
        <v>1745</v>
      </c>
      <c r="B126" s="2">
        <v>524</v>
      </c>
      <c r="C126" s="2">
        <v>-116</v>
      </c>
    </row>
    <row r="127" spans="1:3" ht="12.75">
      <c r="A127" s="2">
        <v>1632</v>
      </c>
      <c r="B127" s="2">
        <v>679</v>
      </c>
      <c r="C127" s="2">
        <v>-127</v>
      </c>
    </row>
    <row r="128" spans="1:3" ht="12.75">
      <c r="A128" s="2">
        <v>-785</v>
      </c>
      <c r="B128" s="2">
        <v>-568</v>
      </c>
      <c r="C128" s="2">
        <v>28</v>
      </c>
    </row>
    <row r="129" spans="1:3" ht="12.75">
      <c r="A129" s="2">
        <v>2372</v>
      </c>
      <c r="B129" s="2">
        <v>109</v>
      </c>
      <c r="C129" s="2">
        <v>224</v>
      </c>
    </row>
    <row r="130" spans="1:3" ht="12.75">
      <c r="A130" s="2">
        <v>2124</v>
      </c>
      <c r="B130" s="2">
        <v>-136</v>
      </c>
      <c r="C130" s="2">
        <v>160</v>
      </c>
    </row>
    <row r="131" spans="1:3" ht="12.75">
      <c r="A131" s="2">
        <v>2035</v>
      </c>
      <c r="B131" s="2">
        <v>4</v>
      </c>
      <c r="C131" s="2">
        <v>189</v>
      </c>
    </row>
    <row r="132" spans="1:3" ht="12.75">
      <c r="A132" s="2">
        <v>933</v>
      </c>
      <c r="B132" s="2">
        <v>1065</v>
      </c>
      <c r="C132" s="2">
        <v>96</v>
      </c>
    </row>
    <row r="133" spans="1:3" ht="12.75">
      <c r="A133" s="2">
        <v>1978</v>
      </c>
      <c r="B133" s="2">
        <v>1110</v>
      </c>
      <c r="C133" s="2">
        <v>-127</v>
      </c>
    </row>
    <row r="134" spans="1:3" ht="12.75">
      <c r="A134" s="2">
        <v>1285</v>
      </c>
      <c r="B134" s="2">
        <v>466</v>
      </c>
      <c r="C134" s="2">
        <v>64</v>
      </c>
    </row>
    <row r="135" spans="1:3" ht="12.75">
      <c r="A135" s="2">
        <v>1276</v>
      </c>
      <c r="B135" s="2">
        <v>535</v>
      </c>
      <c r="C135" s="2">
        <v>194</v>
      </c>
    </row>
    <row r="136" spans="1:3" ht="12.75">
      <c r="A136" s="2">
        <v>301</v>
      </c>
      <c r="B136" s="2">
        <v>916</v>
      </c>
      <c r="C136" s="2">
        <v>64</v>
      </c>
    </row>
    <row r="137" spans="1:3" ht="12.75">
      <c r="A137" s="2">
        <v>-32</v>
      </c>
      <c r="B137" s="2">
        <v>-224</v>
      </c>
      <c r="C137" s="2">
        <v>-39</v>
      </c>
    </row>
    <row r="138" spans="1:3" ht="12.75">
      <c r="A138" s="2">
        <v>495</v>
      </c>
      <c r="B138" s="2">
        <v>627</v>
      </c>
      <c r="C138" s="2">
        <v>192</v>
      </c>
    </row>
    <row r="139" spans="1:3" ht="12.75">
      <c r="A139" s="2">
        <v>936</v>
      </c>
      <c r="B139" s="2">
        <v>628</v>
      </c>
      <c r="C139" s="2">
        <v>86</v>
      </c>
    </row>
    <row r="140" spans="1:3" ht="12.75">
      <c r="A140" s="2">
        <v>-340</v>
      </c>
      <c r="B140" s="2">
        <v>71</v>
      </c>
      <c r="C140" s="2">
        <v>32</v>
      </c>
    </row>
    <row r="141" spans="1:3" ht="12.75">
      <c r="A141" s="2">
        <v>2322</v>
      </c>
      <c r="B141" s="2">
        <v>-61</v>
      </c>
      <c r="C141" s="2">
        <v>143</v>
      </c>
    </row>
    <row r="142" spans="1:3" ht="12.75">
      <c r="A142" s="2">
        <v>43</v>
      </c>
      <c r="B142" s="2">
        <v>-565</v>
      </c>
      <c r="C142" s="2">
        <v>128</v>
      </c>
    </row>
    <row r="143" spans="1:3" ht="12.75">
      <c r="A143" s="2">
        <v>2435</v>
      </c>
      <c r="B143" s="2">
        <v>-154</v>
      </c>
      <c r="C143" s="2">
        <v>250</v>
      </c>
    </row>
    <row r="144" spans="1:3" ht="12.75">
      <c r="A144" s="2">
        <v>128</v>
      </c>
      <c r="B144" s="2">
        <v>-2087</v>
      </c>
      <c r="C144" s="2">
        <v>226</v>
      </c>
    </row>
    <row r="145" spans="1:3" ht="12.75">
      <c r="A145" s="2">
        <v>-3</v>
      </c>
      <c r="B145" s="2">
        <v>-2053</v>
      </c>
      <c r="C145" s="2">
        <v>128</v>
      </c>
    </row>
    <row r="146" spans="1:3" ht="12.75">
      <c r="A146" s="2">
        <v>-165</v>
      </c>
      <c r="B146" s="2">
        <v>267</v>
      </c>
      <c r="C146" s="2">
        <v>48</v>
      </c>
    </row>
    <row r="147" spans="1:3" ht="12.75">
      <c r="A147" s="2">
        <v>208</v>
      </c>
      <c r="B147" s="2">
        <v>-1121</v>
      </c>
      <c r="C147" s="2">
        <v>32</v>
      </c>
    </row>
    <row r="148" spans="1:3" ht="12.75">
      <c r="A148" s="2">
        <v>550</v>
      </c>
      <c r="B148" s="2">
        <v>-1733</v>
      </c>
      <c r="C148" s="2">
        <v>144</v>
      </c>
    </row>
    <row r="149" spans="1:3" ht="12.75">
      <c r="A149" s="2">
        <v>295</v>
      </c>
      <c r="B149" s="2">
        <v>-2086</v>
      </c>
      <c r="C149" s="2">
        <v>128</v>
      </c>
    </row>
    <row r="150" spans="1:3" ht="12.75">
      <c r="A150" s="2">
        <v>2470</v>
      </c>
      <c r="B150" s="2">
        <v>-145</v>
      </c>
      <c r="C150" s="2">
        <v>251</v>
      </c>
    </row>
    <row r="151" spans="1:3" ht="12.75">
      <c r="A151" s="2">
        <v>-285</v>
      </c>
      <c r="B151" s="2">
        <v>-1751</v>
      </c>
      <c r="C151" s="2">
        <v>141</v>
      </c>
    </row>
    <row r="152" spans="1:3" ht="12.75">
      <c r="A152" s="2">
        <v>23</v>
      </c>
      <c r="B152" s="2">
        <v>-550</v>
      </c>
      <c r="C152" s="2">
        <v>128</v>
      </c>
    </row>
    <row r="153" spans="1:3" ht="12.75">
      <c r="A153" s="2">
        <v>1104</v>
      </c>
      <c r="B153" s="2">
        <v>-669</v>
      </c>
      <c r="C153" s="2">
        <v>316</v>
      </c>
    </row>
    <row r="154" spans="1:3" ht="12.75">
      <c r="A154" s="2">
        <v>490</v>
      </c>
      <c r="B154" s="2">
        <v>652</v>
      </c>
      <c r="C154" s="2">
        <v>192</v>
      </c>
    </row>
    <row r="155" spans="1:3" ht="12.75">
      <c r="A155" s="2">
        <v>960</v>
      </c>
      <c r="B155" s="2">
        <v>246</v>
      </c>
      <c r="C155" s="2">
        <v>64</v>
      </c>
    </row>
    <row r="156" spans="1:3" ht="12.75">
      <c r="A156" s="2">
        <v>1676</v>
      </c>
      <c r="B156" s="2">
        <v>678</v>
      </c>
      <c r="C156" s="2">
        <v>-127</v>
      </c>
    </row>
    <row r="157" spans="1:3" ht="12.75">
      <c r="A157" s="2">
        <v>2377</v>
      </c>
      <c r="B157" s="2">
        <v>-637</v>
      </c>
      <c r="C157" s="2">
        <v>224</v>
      </c>
    </row>
    <row r="158" spans="1:3" ht="12.75">
      <c r="A158" s="2">
        <v>19</v>
      </c>
      <c r="B158" s="2">
        <v>-818</v>
      </c>
      <c r="C158" s="2">
        <v>84</v>
      </c>
    </row>
    <row r="159" spans="1:3" ht="12.75">
      <c r="A159" s="2">
        <v>697</v>
      </c>
      <c r="B159" s="2">
        <v>597</v>
      </c>
      <c r="C159" s="2">
        <v>192</v>
      </c>
    </row>
    <row r="160" spans="1:3" ht="12.75">
      <c r="A160" s="2">
        <v>479</v>
      </c>
      <c r="B160" s="2">
        <v>552</v>
      </c>
      <c r="C160" s="2">
        <v>64</v>
      </c>
    </row>
    <row r="161" spans="1:3" ht="12.75">
      <c r="A161" s="2">
        <v>1051</v>
      </c>
      <c r="B161" s="2">
        <v>328</v>
      </c>
      <c r="C161" s="2">
        <v>51</v>
      </c>
    </row>
    <row r="162" spans="1:3" ht="12.75">
      <c r="A162" s="2">
        <v>-77</v>
      </c>
      <c r="B162" s="2">
        <v>928</v>
      </c>
      <c r="C162" s="2">
        <v>32</v>
      </c>
    </row>
    <row r="163" spans="1:3" ht="12.75">
      <c r="A163" s="2">
        <v>1399</v>
      </c>
      <c r="B163" s="2">
        <v>524</v>
      </c>
      <c r="C163" s="2">
        <v>64</v>
      </c>
    </row>
    <row r="164" spans="1:3" ht="12.75">
      <c r="A164" s="2">
        <v>226</v>
      </c>
      <c r="B164" s="2">
        <v>-1955</v>
      </c>
      <c r="C164" s="2">
        <v>128</v>
      </c>
    </row>
    <row r="165" spans="1:3" ht="12.75">
      <c r="A165" s="2">
        <v>-72</v>
      </c>
      <c r="B165" s="2">
        <v>-1723</v>
      </c>
      <c r="C165" s="2">
        <v>128</v>
      </c>
    </row>
    <row r="166" spans="1:3" ht="12.75">
      <c r="A166" s="2">
        <v>210</v>
      </c>
      <c r="B166" s="2">
        <v>-1783</v>
      </c>
      <c r="C166" s="2">
        <v>128</v>
      </c>
    </row>
    <row r="167" spans="1:3" ht="12.75">
      <c r="A167" s="2">
        <v>-343</v>
      </c>
      <c r="B167" s="2">
        <v>-2178</v>
      </c>
      <c r="C167" s="2">
        <v>208</v>
      </c>
    </row>
    <row r="168" spans="1:3" ht="12.75">
      <c r="A168" s="2">
        <v>121</v>
      </c>
      <c r="B168" s="2">
        <v>-1396</v>
      </c>
      <c r="C168" s="2">
        <v>57</v>
      </c>
    </row>
    <row r="169" spans="1:3" ht="12.75">
      <c r="A169" s="2">
        <v>1393</v>
      </c>
      <c r="B169" s="2">
        <v>551</v>
      </c>
      <c r="C169" s="2">
        <v>114</v>
      </c>
    </row>
    <row r="170" spans="1:3" ht="12.75">
      <c r="A170" s="2">
        <v>2080</v>
      </c>
      <c r="B170" s="2">
        <v>-151</v>
      </c>
      <c r="C170" s="2">
        <v>192</v>
      </c>
    </row>
    <row r="171" spans="1:3" ht="12.75">
      <c r="A171" s="2">
        <v>1028</v>
      </c>
      <c r="B171" s="2">
        <v>-1433</v>
      </c>
      <c r="C171" s="2">
        <v>236</v>
      </c>
    </row>
    <row r="172" spans="1:3" ht="12.75">
      <c r="A172" s="2">
        <v>294</v>
      </c>
      <c r="B172" s="2">
        <v>744</v>
      </c>
      <c r="C172" s="2">
        <v>128</v>
      </c>
    </row>
    <row r="173" spans="1:3" ht="12.75">
      <c r="A173" s="2">
        <v>115</v>
      </c>
      <c r="B173" s="2">
        <v>935</v>
      </c>
      <c r="C173" s="2">
        <v>64</v>
      </c>
    </row>
    <row r="174" spans="1:3" ht="12.75">
      <c r="A174" s="2">
        <v>2401</v>
      </c>
      <c r="B174" s="2">
        <v>-545</v>
      </c>
      <c r="C174" s="2">
        <v>224</v>
      </c>
    </row>
    <row r="175" spans="1:3" ht="12.75">
      <c r="A175" s="2">
        <v>1838</v>
      </c>
      <c r="B175" s="2">
        <v>-578</v>
      </c>
      <c r="C175" s="2">
        <v>16</v>
      </c>
    </row>
    <row r="176" spans="1:3" ht="12.75">
      <c r="A176" s="2">
        <v>256</v>
      </c>
      <c r="B176" s="2">
        <v>-2054</v>
      </c>
      <c r="C176" s="2">
        <v>128</v>
      </c>
    </row>
    <row r="177" spans="1:3" ht="12.75">
      <c r="A177" s="2">
        <v>1515</v>
      </c>
      <c r="B177" s="2">
        <v>321</v>
      </c>
      <c r="C177" s="2">
        <v>-127</v>
      </c>
    </row>
    <row r="178" spans="1:3" ht="12.75">
      <c r="A178" s="2">
        <v>534</v>
      </c>
      <c r="B178" s="2">
        <v>790</v>
      </c>
      <c r="C178" s="2">
        <v>64</v>
      </c>
    </row>
    <row r="179" spans="1:3" ht="12.75">
      <c r="A179" s="2">
        <v>650</v>
      </c>
      <c r="B179" s="2">
        <v>684</v>
      </c>
      <c r="C179" s="2">
        <v>64</v>
      </c>
    </row>
    <row r="180" spans="1:3" ht="12.75">
      <c r="A180" s="2">
        <v>315</v>
      </c>
      <c r="B180" s="2">
        <v>845</v>
      </c>
      <c r="C180" s="2">
        <v>80</v>
      </c>
    </row>
    <row r="181" spans="1:3" ht="12.75">
      <c r="A181" s="2">
        <v>253</v>
      </c>
      <c r="B181" s="2">
        <v>-2026</v>
      </c>
      <c r="C181" s="2">
        <v>128</v>
      </c>
    </row>
    <row r="182" spans="1:3" ht="12.75">
      <c r="A182" s="2">
        <v>-296</v>
      </c>
      <c r="B182" s="2">
        <v>-39</v>
      </c>
      <c r="C182" s="2">
        <v>32</v>
      </c>
    </row>
    <row r="183" spans="1:3" ht="12.75">
      <c r="A183" s="2">
        <v>1295</v>
      </c>
      <c r="B183" s="2">
        <v>870</v>
      </c>
      <c r="C183" s="2">
        <v>110</v>
      </c>
    </row>
    <row r="184" spans="1:3" ht="12.75">
      <c r="A184" s="2">
        <v>161</v>
      </c>
      <c r="B184" s="2">
        <v>-436</v>
      </c>
      <c r="C184" s="2">
        <v>179</v>
      </c>
    </row>
    <row r="185" spans="1:3" ht="12.75">
      <c r="A185" s="2">
        <v>1147</v>
      </c>
      <c r="B185" s="2">
        <v>-815</v>
      </c>
      <c r="C185" s="2">
        <v>312</v>
      </c>
    </row>
    <row r="186" spans="1:3" ht="12.75">
      <c r="A186" s="2">
        <v>1173</v>
      </c>
      <c r="B186" s="2">
        <v>-592</v>
      </c>
      <c r="C186" s="2">
        <v>185</v>
      </c>
    </row>
    <row r="187" spans="1:3" ht="12.75">
      <c r="A187" s="2">
        <v>842</v>
      </c>
      <c r="B187" s="2">
        <v>-285</v>
      </c>
      <c r="C187" s="2">
        <v>192</v>
      </c>
    </row>
    <row r="188" spans="1:3" ht="12.75">
      <c r="A188" s="2">
        <v>-169</v>
      </c>
      <c r="B188" s="2">
        <v>584</v>
      </c>
      <c r="C188" s="2">
        <v>32</v>
      </c>
    </row>
    <row r="189" spans="1:3" ht="12.75">
      <c r="A189" s="2">
        <v>265</v>
      </c>
      <c r="B189" s="2">
        <v>752</v>
      </c>
      <c r="C189" s="2">
        <v>128</v>
      </c>
    </row>
    <row r="190" spans="1:3" ht="12.75">
      <c r="A190" s="2">
        <v>2248</v>
      </c>
      <c r="B190" s="2">
        <v>-120</v>
      </c>
      <c r="C190" s="2">
        <v>112</v>
      </c>
    </row>
    <row r="191" spans="1:3" ht="12.75">
      <c r="A191" s="2">
        <v>-191</v>
      </c>
      <c r="B191" s="2">
        <v>-99</v>
      </c>
      <c r="C191" s="2">
        <v>34</v>
      </c>
    </row>
    <row r="192" spans="1:3" ht="12.75">
      <c r="A192" s="2">
        <v>1661</v>
      </c>
      <c r="B192" s="2">
        <v>-767</v>
      </c>
      <c r="C192" s="2">
        <v>16</v>
      </c>
    </row>
    <row r="193" spans="1:3" ht="12.75">
      <c r="A193" s="2">
        <v>1863</v>
      </c>
      <c r="B193" s="2">
        <v>182</v>
      </c>
      <c r="C193" s="2">
        <v>96</v>
      </c>
    </row>
    <row r="194" spans="1:3" ht="12.75">
      <c r="A194" s="2">
        <v>47</v>
      </c>
      <c r="B194" s="2">
        <v>-1159</v>
      </c>
      <c r="C194" s="2">
        <v>32</v>
      </c>
    </row>
    <row r="195" spans="1:3" ht="12.75">
      <c r="A195" s="2">
        <v>-3</v>
      </c>
      <c r="B195" s="2">
        <v>-1126</v>
      </c>
      <c r="C195" s="2">
        <v>32</v>
      </c>
    </row>
    <row r="196" spans="1:3" ht="12.75">
      <c r="A196" s="2">
        <v>1083</v>
      </c>
      <c r="B196" s="2">
        <v>526</v>
      </c>
      <c r="C196" s="2">
        <v>64</v>
      </c>
    </row>
    <row r="197" spans="1:3" ht="12.75">
      <c r="A197" s="2">
        <v>-649</v>
      </c>
      <c r="B197" s="2">
        <v>-360</v>
      </c>
      <c r="C197" s="2">
        <v>192</v>
      </c>
    </row>
    <row r="198" spans="1:3" ht="12.75">
      <c r="A198" s="2">
        <v>-1020</v>
      </c>
      <c r="B198" s="2">
        <v>-1102</v>
      </c>
      <c r="C198" s="2">
        <v>128</v>
      </c>
    </row>
    <row r="199" spans="1:3" ht="12.75">
      <c r="A199" s="2">
        <v>540</v>
      </c>
      <c r="B199" s="2">
        <v>-1733</v>
      </c>
      <c r="C199" s="2">
        <v>144</v>
      </c>
    </row>
    <row r="200" spans="1:3" ht="12.75">
      <c r="A200" s="2">
        <v>1251</v>
      </c>
      <c r="B200" s="2">
        <v>374</v>
      </c>
      <c r="C200" s="2">
        <v>-127</v>
      </c>
    </row>
    <row r="201" spans="1:3" ht="12.75">
      <c r="A201" s="2">
        <v>84</v>
      </c>
      <c r="B201" s="2">
        <v>-2048</v>
      </c>
      <c r="C201" s="2">
        <v>128</v>
      </c>
    </row>
    <row r="202" spans="1:3" ht="12.75">
      <c r="A202" s="2">
        <v>-189</v>
      </c>
      <c r="B202" s="2">
        <v>-2247</v>
      </c>
      <c r="C202" s="2">
        <v>192</v>
      </c>
    </row>
    <row r="203" spans="1:3" ht="12.75">
      <c r="A203" s="2">
        <v>368</v>
      </c>
      <c r="B203" s="2">
        <v>-1704</v>
      </c>
      <c r="C203" s="2">
        <v>128</v>
      </c>
    </row>
    <row r="204" spans="1:3" ht="12.75">
      <c r="A204" s="2">
        <v>1025</v>
      </c>
      <c r="B204" s="2">
        <v>715</v>
      </c>
      <c r="C204" s="2">
        <v>64</v>
      </c>
    </row>
    <row r="205" spans="1:3" ht="12.75">
      <c r="A205" s="2">
        <v>1484</v>
      </c>
      <c r="B205" s="2">
        <v>-417</v>
      </c>
      <c r="C205" s="2">
        <v>364</v>
      </c>
    </row>
    <row r="206" spans="1:3" ht="12.75">
      <c r="A206" s="2">
        <v>-258</v>
      </c>
      <c r="B206" s="2">
        <v>555</v>
      </c>
      <c r="C206" s="2">
        <v>32</v>
      </c>
    </row>
    <row r="207" spans="1:3" ht="12.75">
      <c r="A207" s="2">
        <v>1845</v>
      </c>
      <c r="B207" s="2">
        <v>636</v>
      </c>
      <c r="C207" s="2">
        <v>-127</v>
      </c>
    </row>
    <row r="208" spans="1:3" ht="12.75">
      <c r="A208" s="2">
        <v>-661</v>
      </c>
      <c r="B208" s="2">
        <v>-1384</v>
      </c>
      <c r="C208" s="2">
        <v>64</v>
      </c>
    </row>
    <row r="209" spans="1:3" ht="12.75">
      <c r="A209" s="2">
        <v>281</v>
      </c>
      <c r="B209" s="2">
        <v>-1704</v>
      </c>
      <c r="C209" s="2">
        <v>128</v>
      </c>
    </row>
    <row r="210" spans="1:3" ht="12.75">
      <c r="A210" s="2">
        <v>-72</v>
      </c>
      <c r="B210" s="2">
        <v>-1267</v>
      </c>
      <c r="C210" s="2">
        <v>32</v>
      </c>
    </row>
    <row r="211" spans="1:3" ht="12.75">
      <c r="A211" s="2">
        <v>88</v>
      </c>
      <c r="B211" s="2">
        <v>-1525</v>
      </c>
      <c r="C211" s="2">
        <v>32</v>
      </c>
    </row>
    <row r="212" spans="1:3" ht="12.75">
      <c r="A212" s="2">
        <v>-776</v>
      </c>
      <c r="B212" s="2">
        <v>-519</v>
      </c>
      <c r="C212" s="2">
        <v>28</v>
      </c>
    </row>
    <row r="213" spans="1:3" ht="12.75">
      <c r="A213" s="2">
        <v>281</v>
      </c>
      <c r="B213" s="2">
        <v>-1766</v>
      </c>
      <c r="C213" s="2">
        <v>170</v>
      </c>
    </row>
    <row r="214" spans="1:3" ht="12.75">
      <c r="A214" s="2">
        <v>-92</v>
      </c>
      <c r="B214" s="2">
        <v>-1440</v>
      </c>
      <c r="C214" s="2">
        <v>32</v>
      </c>
    </row>
    <row r="215" spans="1:3" ht="12.75">
      <c r="A215" s="2">
        <v>1032</v>
      </c>
      <c r="B215" s="2">
        <v>903</v>
      </c>
      <c r="C215" s="2">
        <v>64</v>
      </c>
    </row>
    <row r="216" spans="1:3" ht="12.75">
      <c r="A216" s="2">
        <v>-306</v>
      </c>
      <c r="B216" s="2">
        <v>-1817</v>
      </c>
      <c r="C216" s="2">
        <v>96</v>
      </c>
    </row>
    <row r="217" spans="1:3" ht="12.75">
      <c r="A217" s="2">
        <v>-437</v>
      </c>
      <c r="B217" s="2">
        <v>-734</v>
      </c>
      <c r="C217" s="2">
        <v>40</v>
      </c>
    </row>
    <row r="218" spans="1:3" ht="12.75">
      <c r="A218" s="2">
        <v>-603</v>
      </c>
      <c r="B218" s="2">
        <v>-1127</v>
      </c>
      <c r="C218" s="2">
        <v>80</v>
      </c>
    </row>
    <row r="219" spans="1:3" ht="12.75">
      <c r="A219" s="2">
        <v>43</v>
      </c>
      <c r="B219" s="2">
        <v>-636</v>
      </c>
      <c r="C219" s="2">
        <v>128</v>
      </c>
    </row>
    <row r="220" spans="1:3" ht="12.75">
      <c r="A220" s="2">
        <v>-368</v>
      </c>
      <c r="B220" s="2">
        <v>-743</v>
      </c>
      <c r="C220" s="2">
        <v>40</v>
      </c>
    </row>
    <row r="221" spans="1:3" ht="12.75">
      <c r="A221" s="2">
        <v>65</v>
      </c>
      <c r="B221" s="2">
        <v>-1036</v>
      </c>
      <c r="C221" s="2">
        <v>32</v>
      </c>
    </row>
    <row r="222" spans="1:3" ht="12.75">
      <c r="A222" s="2">
        <v>477</v>
      </c>
      <c r="B222" s="2">
        <v>655</v>
      </c>
      <c r="C222" s="2">
        <v>192</v>
      </c>
    </row>
    <row r="223" spans="1:3" ht="12.75">
      <c r="A223" s="2">
        <v>1441</v>
      </c>
      <c r="B223" s="2">
        <v>-578</v>
      </c>
      <c r="C223" s="2">
        <v>16</v>
      </c>
    </row>
    <row r="224" spans="1:3" ht="12.75">
      <c r="A224" s="2">
        <v>-716</v>
      </c>
      <c r="B224" s="2">
        <v>-982</v>
      </c>
      <c r="C224" s="2">
        <v>38</v>
      </c>
    </row>
    <row r="225" spans="1:3" ht="12.75">
      <c r="A225" s="2">
        <v>-707</v>
      </c>
      <c r="B225" s="2">
        <v>-907</v>
      </c>
      <c r="C225" s="2">
        <v>28</v>
      </c>
    </row>
    <row r="226" spans="1:3" ht="12.75">
      <c r="A226" s="2">
        <v>-492</v>
      </c>
      <c r="B226" s="2">
        <v>57</v>
      </c>
      <c r="C226" s="2">
        <v>72</v>
      </c>
    </row>
    <row r="227" spans="1:3" ht="12.75">
      <c r="A227" s="2">
        <v>553</v>
      </c>
      <c r="B227" s="2">
        <v>697</v>
      </c>
      <c r="C227" s="2">
        <v>64</v>
      </c>
    </row>
    <row r="228" spans="1:3" ht="12.75">
      <c r="A228" s="2">
        <v>-46</v>
      </c>
      <c r="B228" s="2">
        <v>-1097</v>
      </c>
      <c r="C228" s="2">
        <v>70</v>
      </c>
    </row>
    <row r="229" spans="1:3" ht="12.75">
      <c r="A229" s="2">
        <v>135</v>
      </c>
      <c r="B229" s="2">
        <v>-1496</v>
      </c>
      <c r="C229" s="2">
        <v>32</v>
      </c>
    </row>
    <row r="230" spans="1:3" ht="12.75">
      <c r="A230" s="2">
        <v>1572</v>
      </c>
      <c r="B230" s="2">
        <v>839</v>
      </c>
      <c r="C230" s="2">
        <v>64</v>
      </c>
    </row>
    <row r="231" spans="1:3" ht="12.75">
      <c r="A231" s="2">
        <v>1496</v>
      </c>
      <c r="B231" s="2">
        <v>803</v>
      </c>
      <c r="C231" s="2">
        <v>64</v>
      </c>
    </row>
    <row r="232" spans="1:3" ht="12.75">
      <c r="A232" s="2">
        <v>815</v>
      </c>
      <c r="B232" s="2">
        <v>648</v>
      </c>
      <c r="C232" s="2">
        <v>192</v>
      </c>
    </row>
    <row r="233" spans="1:3" ht="12.75">
      <c r="A233" s="2">
        <v>2142</v>
      </c>
      <c r="B233" s="2">
        <v>163</v>
      </c>
      <c r="C233" s="2">
        <v>96</v>
      </c>
    </row>
    <row r="234" spans="1:3" ht="12.75">
      <c r="A234" s="2">
        <v>129</v>
      </c>
      <c r="B234" s="2">
        <v>-238</v>
      </c>
      <c r="C234" s="2">
        <v>128</v>
      </c>
    </row>
    <row r="235" spans="1:3" ht="12.75">
      <c r="A235" s="2">
        <v>2066</v>
      </c>
      <c r="B235" s="2">
        <v>-6</v>
      </c>
      <c r="C235" s="2">
        <v>120</v>
      </c>
    </row>
    <row r="236" spans="1:3" ht="12.75">
      <c r="A236" s="2">
        <v>192</v>
      </c>
      <c r="B236" s="2">
        <v>-1519</v>
      </c>
      <c r="C236" s="2">
        <v>128</v>
      </c>
    </row>
    <row r="237" spans="1:3" ht="12.75">
      <c r="A237" s="2">
        <v>-949</v>
      </c>
      <c r="B237" s="2">
        <v>-1127</v>
      </c>
      <c r="C237" s="2">
        <v>80</v>
      </c>
    </row>
    <row r="238" spans="1:3" ht="12.75">
      <c r="A238" s="2">
        <v>-732</v>
      </c>
      <c r="B238" s="2">
        <v>-722</v>
      </c>
      <c r="C238" s="2">
        <v>28</v>
      </c>
    </row>
    <row r="239" spans="1:3" ht="12.75">
      <c r="A239" s="2">
        <v>-311</v>
      </c>
      <c r="B239" s="2">
        <v>-27</v>
      </c>
      <c r="C239" s="2">
        <v>32</v>
      </c>
    </row>
    <row r="240" spans="1:3" ht="12.75">
      <c r="A240" s="2">
        <v>122</v>
      </c>
      <c r="B240" s="2">
        <v>-1558</v>
      </c>
      <c r="C240" s="2">
        <v>32</v>
      </c>
    </row>
    <row r="241" spans="1:3" ht="12.75">
      <c r="A241" s="2">
        <v>-130</v>
      </c>
      <c r="B241" s="2">
        <v>-1438</v>
      </c>
      <c r="C241" s="2">
        <v>32</v>
      </c>
    </row>
    <row r="242" spans="1:3" ht="12.75">
      <c r="A242" s="2">
        <v>878</v>
      </c>
      <c r="B242" s="2">
        <v>-264</v>
      </c>
      <c r="C242" s="2">
        <v>192</v>
      </c>
    </row>
    <row r="243" spans="1:3" ht="12.75">
      <c r="A243" s="2">
        <v>64</v>
      </c>
      <c r="B243" s="2">
        <v>-892</v>
      </c>
      <c r="C243" s="2">
        <v>32</v>
      </c>
    </row>
    <row r="244" spans="1:3" ht="12.75">
      <c r="A244" s="2">
        <v>2425</v>
      </c>
      <c r="B244" s="2">
        <v>-527</v>
      </c>
      <c r="C244" s="2">
        <v>96</v>
      </c>
    </row>
    <row r="245" spans="1:3" ht="12.75">
      <c r="A245" s="2">
        <v>89</v>
      </c>
      <c r="B245" s="2">
        <v>20</v>
      </c>
      <c r="C245" s="2">
        <v>178</v>
      </c>
    </row>
    <row r="246" spans="1:3" ht="12.75">
      <c r="A246" s="2">
        <v>664</v>
      </c>
      <c r="B246" s="2">
        <v>-1526</v>
      </c>
      <c r="C246" s="2">
        <v>144</v>
      </c>
    </row>
    <row r="247" spans="1:3" ht="12.75">
      <c r="A247" s="2">
        <v>1168</v>
      </c>
      <c r="B247" s="2">
        <v>-1162</v>
      </c>
      <c r="C247" s="2">
        <v>96</v>
      </c>
    </row>
    <row r="248" spans="1:3" ht="12.75">
      <c r="A248" s="2">
        <v>1129</v>
      </c>
      <c r="B248" s="2">
        <v>-1010</v>
      </c>
      <c r="C248" s="2">
        <v>312</v>
      </c>
    </row>
    <row r="249" spans="1:3" ht="12.75">
      <c r="A249" s="2">
        <v>-119</v>
      </c>
      <c r="B249" s="2">
        <v>-1105</v>
      </c>
      <c r="C249" s="2">
        <v>32</v>
      </c>
    </row>
    <row r="250" spans="1:3" ht="12.75">
      <c r="A250" s="2">
        <v>-137</v>
      </c>
      <c r="B250" s="2">
        <v>69</v>
      </c>
      <c r="C250" s="2">
        <v>32</v>
      </c>
    </row>
    <row r="251" spans="1:3" ht="12.75">
      <c r="A251" s="2">
        <v>1223</v>
      </c>
      <c r="B251" s="2">
        <v>1144</v>
      </c>
      <c r="C251" s="2">
        <v>96</v>
      </c>
    </row>
    <row r="252" spans="1:3" ht="12.75">
      <c r="A252" s="2">
        <v>71</v>
      </c>
      <c r="B252" s="2">
        <v>-892</v>
      </c>
      <c r="C252" s="2">
        <v>50</v>
      </c>
    </row>
    <row r="253" spans="1:3" ht="12.75">
      <c r="A253" s="2">
        <v>-259</v>
      </c>
      <c r="B253" s="2">
        <v>-1721</v>
      </c>
      <c r="C253" s="2">
        <v>80</v>
      </c>
    </row>
    <row r="254" spans="1:3" ht="12.75">
      <c r="A254" s="2">
        <v>-422</v>
      </c>
      <c r="B254" s="2">
        <v>-659</v>
      </c>
      <c r="C254" s="2">
        <v>40</v>
      </c>
    </row>
    <row r="255" spans="1:3" ht="12.75">
      <c r="A255" s="2">
        <v>1063</v>
      </c>
      <c r="B255" s="2">
        <v>903</v>
      </c>
      <c r="C255" s="2">
        <v>176</v>
      </c>
    </row>
    <row r="256" spans="1:3" ht="12.75">
      <c r="A256" s="2">
        <v>653</v>
      </c>
      <c r="B256" s="2">
        <v>653</v>
      </c>
      <c r="C256" s="2">
        <v>64</v>
      </c>
    </row>
    <row r="257" spans="1:3" ht="12.75">
      <c r="A257" s="2">
        <v>467</v>
      </c>
      <c r="B257" s="2">
        <v>911</v>
      </c>
      <c r="C257" s="2">
        <v>64</v>
      </c>
    </row>
    <row r="258" spans="1:3" ht="12.75">
      <c r="A258" s="2">
        <v>2215</v>
      </c>
      <c r="B258" s="2">
        <v>27</v>
      </c>
      <c r="C258" s="2">
        <v>96</v>
      </c>
    </row>
    <row r="259" spans="1:3" ht="12.75">
      <c r="A259" s="2">
        <v>62</v>
      </c>
      <c r="B259" s="2">
        <v>-1379</v>
      </c>
      <c r="C259" s="2">
        <v>32</v>
      </c>
    </row>
    <row r="260" spans="1:3" ht="12.75">
      <c r="A260" s="2">
        <v>1543</v>
      </c>
      <c r="B260" s="2">
        <v>1095</v>
      </c>
      <c r="C260" s="2">
        <v>-127</v>
      </c>
    </row>
    <row r="261" spans="1:3" ht="12.75">
      <c r="A261" s="2">
        <v>-395</v>
      </c>
      <c r="B261" s="2">
        <v>-645</v>
      </c>
      <c r="C261" s="2">
        <v>40</v>
      </c>
    </row>
    <row r="262" spans="1:3" ht="12.75">
      <c r="A262" s="2">
        <v>-1212</v>
      </c>
      <c r="B262" s="2">
        <v>-674</v>
      </c>
      <c r="C262" s="2">
        <v>40</v>
      </c>
    </row>
    <row r="263" spans="1:3" ht="12.75">
      <c r="A263" s="2">
        <v>682</v>
      </c>
      <c r="B263" s="2">
        <v>780</v>
      </c>
      <c r="C263" s="2">
        <v>64</v>
      </c>
    </row>
    <row r="264" spans="1:3" ht="12.75">
      <c r="A264" s="2">
        <v>711</v>
      </c>
      <c r="B264" s="2">
        <v>874</v>
      </c>
      <c r="C264" s="2">
        <v>72</v>
      </c>
    </row>
    <row r="265" spans="1:3" ht="12.75">
      <c r="A265" s="2">
        <v>-3</v>
      </c>
      <c r="B265" s="2">
        <v>-1455</v>
      </c>
      <c r="C265" s="2">
        <v>32</v>
      </c>
    </row>
    <row r="266" spans="1:3" ht="12.75">
      <c r="A266" s="2">
        <v>1518</v>
      </c>
      <c r="B266" s="2">
        <v>396</v>
      </c>
      <c r="C266" s="2">
        <v>-127</v>
      </c>
    </row>
    <row r="267" spans="1:3" ht="12.75">
      <c r="A267" s="2">
        <v>-463</v>
      </c>
      <c r="B267" s="2">
        <v>-281</v>
      </c>
      <c r="C267" s="2">
        <v>163</v>
      </c>
    </row>
    <row r="268" spans="1:3" ht="12.75">
      <c r="A268" s="2">
        <v>-1207</v>
      </c>
      <c r="B268" s="2">
        <v>-758</v>
      </c>
      <c r="C268" s="2">
        <v>208</v>
      </c>
    </row>
    <row r="269" spans="1:3" ht="12.75">
      <c r="A269" s="2">
        <v>1902</v>
      </c>
      <c r="B269" s="2">
        <v>-890</v>
      </c>
      <c r="C269" s="2">
        <v>312</v>
      </c>
    </row>
    <row r="270" spans="1:3" ht="12.75">
      <c r="A270" s="2">
        <v>10</v>
      </c>
      <c r="B270" s="2">
        <v>-1081</v>
      </c>
      <c r="C270" s="2">
        <v>32</v>
      </c>
    </row>
    <row r="271" spans="1:3" ht="12.75">
      <c r="A271" s="2">
        <v>2037</v>
      </c>
      <c r="B271" s="2">
        <v>88</v>
      </c>
      <c r="C271" s="2">
        <v>96</v>
      </c>
    </row>
    <row r="272" spans="1:3" ht="12.75">
      <c r="A272" s="2">
        <v>1830</v>
      </c>
      <c r="B272" s="2">
        <v>94</v>
      </c>
      <c r="C272" s="2">
        <v>96</v>
      </c>
    </row>
    <row r="273" spans="1:3" ht="12.75">
      <c r="A273" s="2">
        <v>846</v>
      </c>
      <c r="B273" s="2">
        <v>263</v>
      </c>
      <c r="C273" s="2">
        <v>16</v>
      </c>
    </row>
    <row r="274" spans="1:3" ht="12.75">
      <c r="A274" s="2">
        <v>223</v>
      </c>
      <c r="B274" s="2">
        <v>184</v>
      </c>
      <c r="C274" s="2">
        <v>-63</v>
      </c>
    </row>
    <row r="275" spans="1:3" ht="12.75">
      <c r="A275" s="2">
        <v>-1047</v>
      </c>
      <c r="B275" s="2">
        <v>-689</v>
      </c>
      <c r="C275" s="2">
        <v>28</v>
      </c>
    </row>
    <row r="276" spans="1:3" ht="12.75">
      <c r="A276" s="2">
        <v>-1183</v>
      </c>
      <c r="B276" s="2">
        <v>-611</v>
      </c>
      <c r="C276" s="2">
        <v>40</v>
      </c>
    </row>
    <row r="277" spans="1:3" ht="12.75">
      <c r="A277" s="2">
        <v>1372</v>
      </c>
      <c r="B277" s="2">
        <v>520</v>
      </c>
      <c r="C277" s="2">
        <v>64</v>
      </c>
    </row>
    <row r="278" spans="1:3" ht="12.75">
      <c r="A278" s="2">
        <v>-1112</v>
      </c>
      <c r="B278" s="2">
        <v>-590</v>
      </c>
      <c r="C278" s="2">
        <v>40</v>
      </c>
    </row>
    <row r="279" spans="1:3" ht="12.75">
      <c r="A279" s="2">
        <v>424</v>
      </c>
      <c r="B279" s="2">
        <v>520</v>
      </c>
      <c r="C279" s="2">
        <v>192</v>
      </c>
    </row>
    <row r="280" spans="1:3" ht="12.75">
      <c r="A280" s="2">
        <v>799</v>
      </c>
      <c r="B280" s="2">
        <v>685</v>
      </c>
      <c r="C280" s="2">
        <v>64</v>
      </c>
    </row>
    <row r="281" spans="1:3" ht="12.75">
      <c r="A281" s="2">
        <v>1727</v>
      </c>
      <c r="B281" s="2">
        <v>-94</v>
      </c>
      <c r="C281" s="2">
        <v>96</v>
      </c>
    </row>
    <row r="282" spans="1:3" ht="12.75">
      <c r="A282" s="2">
        <v>1381</v>
      </c>
      <c r="B282" s="2">
        <v>-586</v>
      </c>
      <c r="C282" s="2">
        <v>312</v>
      </c>
    </row>
    <row r="283" spans="1:3" ht="12.75">
      <c r="A283" s="2">
        <v>1793</v>
      </c>
      <c r="B283" s="2">
        <v>-312</v>
      </c>
      <c r="C283" s="2">
        <v>312</v>
      </c>
    </row>
    <row r="284" spans="1:3" ht="12.75">
      <c r="A284" s="2">
        <v>1464</v>
      </c>
      <c r="B284" s="2">
        <v>442</v>
      </c>
      <c r="C284" s="2">
        <v>64</v>
      </c>
    </row>
    <row r="285" spans="1:3" ht="12.75">
      <c r="A285" s="2">
        <v>1156</v>
      </c>
      <c r="B285" s="2">
        <v>512</v>
      </c>
      <c r="C285" s="2">
        <v>64</v>
      </c>
    </row>
    <row r="286" spans="1:3" ht="12.75">
      <c r="A286" s="2">
        <v>1250</v>
      </c>
      <c r="B286" s="2">
        <v>1043</v>
      </c>
      <c r="C286" s="2">
        <v>96</v>
      </c>
    </row>
    <row r="287" spans="1:3" ht="12.75">
      <c r="A287" s="2">
        <v>1066</v>
      </c>
      <c r="B287" s="2">
        <v>903</v>
      </c>
      <c r="C287" s="2">
        <v>160</v>
      </c>
    </row>
    <row r="288" spans="1:3" ht="12.75">
      <c r="A288" s="2">
        <v>1922</v>
      </c>
      <c r="B288" s="2">
        <v>-644</v>
      </c>
      <c r="C288" s="2">
        <v>312</v>
      </c>
    </row>
    <row r="289" spans="1:3" ht="12.75">
      <c r="A289" s="2">
        <v>1759</v>
      </c>
      <c r="B289" s="2">
        <v>-402</v>
      </c>
      <c r="C289" s="2">
        <v>312</v>
      </c>
    </row>
    <row r="290" spans="1:3" ht="12.75">
      <c r="A290" s="2">
        <v>1677</v>
      </c>
      <c r="B290" s="2">
        <v>-316</v>
      </c>
      <c r="C290" s="2">
        <v>312</v>
      </c>
    </row>
    <row r="291" spans="1:3" ht="12.75">
      <c r="A291" s="2">
        <v>1726</v>
      </c>
      <c r="B291" s="2">
        <v>-391</v>
      </c>
      <c r="C291" s="2">
        <v>312</v>
      </c>
    </row>
    <row r="292" spans="1:3" ht="12.75">
      <c r="A292" s="2">
        <v>1584</v>
      </c>
      <c r="B292" s="2">
        <v>-463</v>
      </c>
      <c r="C292" s="2">
        <v>312</v>
      </c>
    </row>
    <row r="293" spans="1:3" ht="12.75">
      <c r="A293" s="2">
        <v>1385</v>
      </c>
      <c r="B293" s="2">
        <v>423</v>
      </c>
      <c r="C293" s="2">
        <v>-127</v>
      </c>
    </row>
    <row r="294" spans="1:3" ht="12.75">
      <c r="A294" s="2">
        <v>708</v>
      </c>
      <c r="B294" s="2">
        <v>-1593</v>
      </c>
      <c r="C294" s="2">
        <v>144</v>
      </c>
    </row>
    <row r="295" spans="1:3" ht="12.75">
      <c r="A295" s="2">
        <v>1382</v>
      </c>
      <c r="B295" s="2">
        <v>-622</v>
      </c>
      <c r="C295" s="2">
        <v>312</v>
      </c>
    </row>
    <row r="296" spans="1:3" ht="12.75">
      <c r="A296" s="2">
        <v>1006</v>
      </c>
      <c r="B296" s="2">
        <v>638</v>
      </c>
      <c r="C296" s="2">
        <v>64</v>
      </c>
    </row>
    <row r="297" spans="1:3" ht="12.75">
      <c r="A297" s="2">
        <v>1876</v>
      </c>
      <c r="B297" s="2">
        <v>-827</v>
      </c>
      <c r="C297" s="2">
        <v>312</v>
      </c>
    </row>
    <row r="298" spans="1:3" ht="12.75">
      <c r="A298" s="2">
        <v>165</v>
      </c>
      <c r="B298" s="2">
        <v>16</v>
      </c>
      <c r="C298" s="2">
        <v>128</v>
      </c>
    </row>
    <row r="299" spans="1:3" ht="12.75">
      <c r="A299" s="2">
        <v>-201</v>
      </c>
      <c r="B299" s="2">
        <v>66</v>
      </c>
      <c r="C299" s="2">
        <v>32</v>
      </c>
    </row>
    <row r="300" spans="1:3" ht="12.75">
      <c r="A300" s="2">
        <v>-567</v>
      </c>
      <c r="B300" s="2">
        <v>40</v>
      </c>
      <c r="C300" s="2">
        <v>32</v>
      </c>
    </row>
    <row r="301" spans="1:3" ht="12.75">
      <c r="A301" s="2">
        <v>-779</v>
      </c>
      <c r="B301" s="2">
        <v>-346</v>
      </c>
      <c r="C301" s="2">
        <v>32</v>
      </c>
    </row>
    <row r="302" spans="1:3" ht="12.75">
      <c r="A302" s="2">
        <v>141</v>
      </c>
      <c r="B302" s="2">
        <v>184</v>
      </c>
      <c r="C302" s="2">
        <v>-63</v>
      </c>
    </row>
    <row r="303" spans="1:3" ht="12.75">
      <c r="A303" s="2">
        <v>1726</v>
      </c>
      <c r="B303" s="2">
        <v>1007</v>
      </c>
      <c r="C303" s="2">
        <v>-151</v>
      </c>
    </row>
    <row r="304" spans="1:3" ht="12.75">
      <c r="A304" s="2">
        <v>667</v>
      </c>
      <c r="B304" s="2">
        <v>215</v>
      </c>
      <c r="C304" s="2">
        <v>-63</v>
      </c>
    </row>
    <row r="305" spans="1:3" ht="12.75">
      <c r="A305" s="2">
        <v>-841</v>
      </c>
      <c r="B305" s="2">
        <v>-703</v>
      </c>
      <c r="C305" s="2">
        <v>28</v>
      </c>
    </row>
    <row r="306" spans="1:3" ht="12.75">
      <c r="A306" s="2">
        <v>1348</v>
      </c>
      <c r="B306" s="2">
        <v>423</v>
      </c>
      <c r="C306" s="2">
        <v>64</v>
      </c>
    </row>
    <row r="307" spans="1:3" ht="12.75">
      <c r="A307" s="2">
        <v>1188</v>
      </c>
      <c r="B307" s="2">
        <v>-1175</v>
      </c>
      <c r="C307" s="2">
        <v>96</v>
      </c>
    </row>
    <row r="308" spans="1:3" ht="12.75">
      <c r="A308" s="2">
        <v>1691</v>
      </c>
      <c r="B308" s="2">
        <v>-964</v>
      </c>
      <c r="C308" s="2">
        <v>96</v>
      </c>
    </row>
    <row r="309" spans="1:3" ht="12.75">
      <c r="A309" s="2">
        <v>1189</v>
      </c>
      <c r="B309" s="2">
        <v>-1148</v>
      </c>
      <c r="C309" s="2">
        <v>96</v>
      </c>
    </row>
    <row r="310" spans="1:3" ht="12.75">
      <c r="A310" s="2">
        <v>664</v>
      </c>
      <c r="B310" s="2">
        <v>-1213</v>
      </c>
      <c r="C310" s="2">
        <v>96</v>
      </c>
    </row>
    <row r="311" spans="1:3" ht="12.75">
      <c r="A311" s="2">
        <v>2408</v>
      </c>
      <c r="B311" s="2">
        <v>-291</v>
      </c>
      <c r="C311" s="2">
        <v>96</v>
      </c>
    </row>
    <row r="312" spans="1:3" ht="12.75">
      <c r="A312" s="2">
        <v>2340</v>
      </c>
      <c r="B312" s="2">
        <v>-586</v>
      </c>
      <c r="C312" s="2">
        <v>96</v>
      </c>
    </row>
    <row r="313" spans="1:3" ht="12.75">
      <c r="A313" s="2">
        <v>274</v>
      </c>
      <c r="B313" s="2">
        <v>-1597</v>
      </c>
      <c r="C313" s="2">
        <v>128</v>
      </c>
    </row>
    <row r="314" spans="1:3" ht="12.75">
      <c r="A314" s="2">
        <v>1059</v>
      </c>
      <c r="B314" s="2">
        <v>609</v>
      </c>
      <c r="C314" s="2">
        <v>64</v>
      </c>
    </row>
    <row r="315" spans="1:3" ht="12.75">
      <c r="A315" s="2">
        <v>882</v>
      </c>
      <c r="B315" s="2">
        <v>694</v>
      </c>
      <c r="C315" s="2">
        <v>64</v>
      </c>
    </row>
    <row r="316" spans="1:3" ht="12.75">
      <c r="A316" s="2">
        <v>1146</v>
      </c>
      <c r="B316" s="2">
        <v>-643</v>
      </c>
      <c r="C316" s="2">
        <v>312</v>
      </c>
    </row>
    <row r="317" spans="1:3" ht="12.75">
      <c r="A317" s="2">
        <v>-657</v>
      </c>
      <c r="B317" s="2">
        <v>-256</v>
      </c>
      <c r="C317" s="2">
        <v>48</v>
      </c>
    </row>
    <row r="318" spans="1:3" ht="12.75">
      <c r="A318" s="2">
        <v>-749</v>
      </c>
      <c r="B318" s="2">
        <v>-1106</v>
      </c>
      <c r="C318" s="2">
        <v>28</v>
      </c>
    </row>
    <row r="319" spans="1:3" ht="12.75">
      <c r="A319" s="2">
        <v>530</v>
      </c>
      <c r="B319" s="2">
        <v>578</v>
      </c>
      <c r="C319" s="2">
        <v>64</v>
      </c>
    </row>
    <row r="320" spans="1:3" ht="12.75">
      <c r="A320" s="2">
        <v>2435</v>
      </c>
      <c r="B320" s="2">
        <v>-425</v>
      </c>
      <c r="C320" s="2">
        <v>224</v>
      </c>
    </row>
    <row r="321" spans="1:3" ht="12.75">
      <c r="A321" s="2">
        <v>-798</v>
      </c>
      <c r="B321" s="2">
        <v>-243</v>
      </c>
      <c r="C321" s="2">
        <v>32</v>
      </c>
    </row>
    <row r="322" spans="1:3" ht="12.75">
      <c r="A322" s="2">
        <v>1607</v>
      </c>
      <c r="B322" s="2">
        <v>-891</v>
      </c>
      <c r="C322" s="2">
        <v>27</v>
      </c>
    </row>
    <row r="323" spans="1:3" ht="12.75">
      <c r="A323" s="2">
        <v>1672</v>
      </c>
      <c r="B323" s="2">
        <v>87</v>
      </c>
      <c r="C323" s="2">
        <v>96</v>
      </c>
    </row>
    <row r="324" spans="1:3" ht="12.75">
      <c r="A324" s="2">
        <v>184</v>
      </c>
      <c r="B324" s="2">
        <v>918</v>
      </c>
      <c r="C324" s="2">
        <v>64</v>
      </c>
    </row>
    <row r="325" spans="1:3" ht="12.75">
      <c r="A325" s="2">
        <v>1825</v>
      </c>
      <c r="B325" s="2">
        <v>92</v>
      </c>
      <c r="C325" s="2">
        <v>96</v>
      </c>
    </row>
    <row r="326" spans="1:3" ht="12.75">
      <c r="A326" s="2">
        <v>2108</v>
      </c>
      <c r="B326" s="2">
        <v>89</v>
      </c>
      <c r="C326" s="2">
        <v>96</v>
      </c>
    </row>
    <row r="327" spans="1:3" ht="12.75">
      <c r="A327" s="2">
        <v>1184</v>
      </c>
      <c r="B327" s="2">
        <v>509</v>
      </c>
      <c r="C327" s="2">
        <v>64</v>
      </c>
    </row>
    <row r="328" spans="1:3" ht="12.75">
      <c r="A328" s="2">
        <v>1528</v>
      </c>
      <c r="B328" s="2">
        <v>-878</v>
      </c>
      <c r="C328" s="2">
        <v>312</v>
      </c>
    </row>
    <row r="329" spans="1:3" ht="12.75">
      <c r="A329" s="2">
        <v>1197</v>
      </c>
      <c r="B329" s="2">
        <v>-587</v>
      </c>
      <c r="C329" s="2">
        <v>312</v>
      </c>
    </row>
    <row r="330" spans="1:3" ht="12.75">
      <c r="A330" s="2">
        <v>-408</v>
      </c>
      <c r="B330" s="2">
        <v>-295</v>
      </c>
      <c r="C330" s="2">
        <v>112</v>
      </c>
    </row>
    <row r="331" spans="1:3" ht="12.75">
      <c r="A331" s="2">
        <v>711</v>
      </c>
      <c r="B331" s="2">
        <v>912</v>
      </c>
      <c r="C331" s="2">
        <v>64</v>
      </c>
    </row>
    <row r="332" spans="1:3" ht="12.75">
      <c r="A332" s="2">
        <v>1404</v>
      </c>
      <c r="B332" s="2">
        <v>653</v>
      </c>
      <c r="C332" s="2">
        <v>-127</v>
      </c>
    </row>
    <row r="333" spans="1:3" ht="12.75">
      <c r="A333" s="2">
        <v>1798</v>
      </c>
      <c r="B333" s="2">
        <v>518</v>
      </c>
      <c r="C333" s="2">
        <v>-127</v>
      </c>
    </row>
    <row r="334" spans="1:3" ht="12.75">
      <c r="A334" s="2">
        <v>1920</v>
      </c>
      <c r="B334" s="2">
        <v>629</v>
      </c>
      <c r="C334" s="2">
        <v>-127</v>
      </c>
    </row>
    <row r="335" spans="1:3" ht="12.75">
      <c r="A335" s="2">
        <v>2358</v>
      </c>
      <c r="B335" s="2">
        <v>226</v>
      </c>
      <c r="C335" s="2">
        <v>96</v>
      </c>
    </row>
    <row r="336" spans="1:3" ht="12.75">
      <c r="A336" s="2">
        <v>1032</v>
      </c>
      <c r="B336" s="2">
        <v>843</v>
      </c>
      <c r="C336" s="2">
        <v>64</v>
      </c>
    </row>
    <row r="337" spans="1:3" ht="12.75">
      <c r="A337" s="2">
        <v>450</v>
      </c>
      <c r="B337" s="2">
        <v>552</v>
      </c>
      <c r="C337" s="2">
        <v>64</v>
      </c>
    </row>
    <row r="338" spans="1:3" ht="12.75">
      <c r="A338" s="2">
        <v>262</v>
      </c>
      <c r="B338" s="2">
        <v>823</v>
      </c>
      <c r="C338" s="2">
        <v>96</v>
      </c>
    </row>
    <row r="339" spans="1:3" ht="12.75">
      <c r="A339" s="2">
        <v>440</v>
      </c>
      <c r="B339" s="2">
        <v>739</v>
      </c>
      <c r="C339" s="2">
        <v>64</v>
      </c>
    </row>
    <row r="340" spans="1:3" ht="12.75">
      <c r="A340" s="2">
        <v>2296</v>
      </c>
      <c r="B340" s="2">
        <v>1</v>
      </c>
      <c r="C340" s="2">
        <v>96</v>
      </c>
    </row>
    <row r="341" spans="1:3" ht="12.75">
      <c r="A341" s="2">
        <v>880</v>
      </c>
      <c r="B341" s="2">
        <v>-184</v>
      </c>
      <c r="C341" s="2">
        <v>192</v>
      </c>
    </row>
    <row r="342" spans="1:3" ht="12.75">
      <c r="A342" s="2">
        <v>1411</v>
      </c>
      <c r="B342" s="2">
        <v>415</v>
      </c>
      <c r="C342" s="2">
        <v>192</v>
      </c>
    </row>
    <row r="343" spans="1:3" ht="12.75">
      <c r="A343" s="2">
        <v>775</v>
      </c>
      <c r="B343" s="2">
        <v>-1500</v>
      </c>
      <c r="C343" s="2">
        <v>144</v>
      </c>
    </row>
    <row r="344" spans="1:3" ht="12.75">
      <c r="A344" s="2">
        <v>424</v>
      </c>
      <c r="B344" s="2">
        <v>683</v>
      </c>
      <c r="C344" s="2">
        <v>64</v>
      </c>
    </row>
    <row r="345" spans="1:3" ht="12.75">
      <c r="A345" s="2">
        <v>2004</v>
      </c>
      <c r="B345" s="2">
        <v>13</v>
      </c>
      <c r="C345" s="2">
        <v>224</v>
      </c>
    </row>
    <row r="346" spans="1:3" ht="12.75">
      <c r="A346" s="2">
        <v>1230</v>
      </c>
      <c r="B346" s="2">
        <v>977</v>
      </c>
      <c r="C346" s="2">
        <v>96</v>
      </c>
    </row>
    <row r="347" spans="1:3" ht="12.75">
      <c r="A347" s="2">
        <v>2268</v>
      </c>
      <c r="B347" s="2">
        <v>-695</v>
      </c>
      <c r="C347" s="2">
        <v>96</v>
      </c>
    </row>
    <row r="348" spans="1:3" ht="12.75">
      <c r="A348" s="2">
        <v>424</v>
      </c>
      <c r="B348" s="2">
        <v>552</v>
      </c>
      <c r="C348" s="2">
        <v>101</v>
      </c>
    </row>
    <row r="349" spans="1:3" ht="12.75">
      <c r="A349" s="2">
        <v>1405</v>
      </c>
      <c r="B349" s="2">
        <v>412</v>
      </c>
      <c r="C349" s="2">
        <v>64</v>
      </c>
    </row>
    <row r="350" spans="1:3" ht="12.75">
      <c r="A350" s="2">
        <v>1698</v>
      </c>
      <c r="B350" s="2">
        <v>616</v>
      </c>
      <c r="C350" s="2">
        <v>-127</v>
      </c>
    </row>
    <row r="351" spans="1:3" ht="12.75">
      <c r="A351" s="2">
        <v>-1112</v>
      </c>
      <c r="B351" s="2">
        <v>-681</v>
      </c>
      <c r="C351" s="2">
        <v>40</v>
      </c>
    </row>
    <row r="352" spans="1:3" ht="12.75">
      <c r="A352" s="2">
        <v>-175</v>
      </c>
      <c r="B352" s="2">
        <v>-1544</v>
      </c>
      <c r="C352" s="2">
        <v>80</v>
      </c>
    </row>
    <row r="353" spans="1:3" ht="12.75">
      <c r="A353" s="2">
        <v>2441</v>
      </c>
      <c r="B353" s="2">
        <v>-191</v>
      </c>
      <c r="C353" s="2">
        <v>224</v>
      </c>
    </row>
    <row r="354" spans="1:3" ht="12.75">
      <c r="A354" s="2">
        <v>1435</v>
      </c>
      <c r="B354" s="2">
        <v>792</v>
      </c>
      <c r="C354" s="2">
        <v>64</v>
      </c>
    </row>
    <row r="355" spans="1:3" ht="12.75">
      <c r="A355" s="2">
        <v>1927</v>
      </c>
      <c r="B355" s="2">
        <v>-463</v>
      </c>
      <c r="C355" s="2">
        <v>312</v>
      </c>
    </row>
    <row r="356" spans="1:3" ht="12.75">
      <c r="A356" s="2">
        <v>1849</v>
      </c>
      <c r="B356" s="2">
        <v>-452</v>
      </c>
      <c r="C356" s="2">
        <v>312</v>
      </c>
    </row>
    <row r="357" spans="1:3" ht="12.75">
      <c r="A357" s="2">
        <v>2123</v>
      </c>
      <c r="B357" s="2">
        <v>-11</v>
      </c>
      <c r="C357" s="2">
        <v>96</v>
      </c>
    </row>
    <row r="358" spans="1:3" ht="12.75">
      <c r="A358" s="2">
        <v>903</v>
      </c>
      <c r="B358" s="2">
        <v>-292</v>
      </c>
      <c r="C358" s="2">
        <v>192</v>
      </c>
    </row>
    <row r="359" spans="1:3" ht="12.75">
      <c r="A359" s="2">
        <v>627</v>
      </c>
      <c r="B359" s="2">
        <v>759</v>
      </c>
      <c r="C359" s="2">
        <v>64</v>
      </c>
    </row>
    <row r="360" spans="1:3" ht="12.75">
      <c r="A360" s="2">
        <v>868</v>
      </c>
      <c r="B360" s="2">
        <v>676</v>
      </c>
      <c r="C360" s="2">
        <v>64</v>
      </c>
    </row>
    <row r="361" spans="1:3" ht="12.75">
      <c r="A361" s="2">
        <v>-984</v>
      </c>
      <c r="B361" s="2">
        <v>-293</v>
      </c>
      <c r="C361" s="2">
        <v>32</v>
      </c>
    </row>
    <row r="362" spans="1:3" ht="12.75">
      <c r="A362" s="2">
        <v>-898</v>
      </c>
      <c r="B362" s="2">
        <v>-295</v>
      </c>
      <c r="C362" s="2">
        <v>62</v>
      </c>
    </row>
    <row r="363" spans="1:3" ht="12.75">
      <c r="A363" s="2">
        <v>-584</v>
      </c>
      <c r="B363" s="2">
        <v>-1127</v>
      </c>
      <c r="C363" s="2">
        <v>96</v>
      </c>
    </row>
    <row r="364" spans="1:3" ht="12.75">
      <c r="A364" s="2">
        <v>1165</v>
      </c>
      <c r="B364" s="2">
        <v>-1162</v>
      </c>
      <c r="C364" s="2">
        <v>96</v>
      </c>
    </row>
    <row r="365" spans="1:3" ht="12.75">
      <c r="A365" s="2">
        <v>1252</v>
      </c>
      <c r="B365" s="2">
        <v>984</v>
      </c>
      <c r="C365" s="2">
        <v>-127</v>
      </c>
    </row>
    <row r="366" spans="1:3" ht="12.75">
      <c r="A366" s="2">
        <v>1325</v>
      </c>
      <c r="B366" s="2">
        <v>826</v>
      </c>
      <c r="C366" s="2">
        <v>113</v>
      </c>
    </row>
    <row r="367" spans="1:3" ht="12.75">
      <c r="A367" s="2">
        <v>956</v>
      </c>
      <c r="B367" s="2">
        <v>656</v>
      </c>
      <c r="C367" s="2">
        <v>64</v>
      </c>
    </row>
    <row r="368" spans="1:3" ht="12.75">
      <c r="A368" s="2">
        <v>77</v>
      </c>
      <c r="B368" s="2">
        <v>-583</v>
      </c>
      <c r="C368" s="2">
        <v>128</v>
      </c>
    </row>
    <row r="369" spans="1:3" ht="12.75">
      <c r="A369" s="2">
        <v>40</v>
      </c>
      <c r="B369" s="2">
        <v>-517</v>
      </c>
      <c r="C369" s="2">
        <v>128</v>
      </c>
    </row>
    <row r="370" spans="1:3" ht="12.75">
      <c r="A370" s="2">
        <v>126</v>
      </c>
      <c r="B370" s="2">
        <v>-272</v>
      </c>
      <c r="C370" s="2">
        <v>128</v>
      </c>
    </row>
    <row r="371" spans="1:3" ht="12.75">
      <c r="A371" s="2">
        <v>104</v>
      </c>
      <c r="B371" s="2">
        <v>-283</v>
      </c>
      <c r="C371" s="2">
        <v>128</v>
      </c>
    </row>
    <row r="372" spans="1:3" ht="12.75">
      <c r="A372" s="2">
        <v>42</v>
      </c>
      <c r="B372" s="2">
        <v>-549</v>
      </c>
      <c r="C372" s="2">
        <v>128</v>
      </c>
    </row>
    <row r="373" spans="1:3" ht="12.75">
      <c r="A373" s="2">
        <v>921</v>
      </c>
      <c r="B373" s="2">
        <v>-630</v>
      </c>
      <c r="C373" s="2">
        <v>168</v>
      </c>
    </row>
    <row r="374" spans="1:3" ht="12.75">
      <c r="A374" s="2">
        <v>35</v>
      </c>
      <c r="B374" s="2">
        <v>-1130</v>
      </c>
      <c r="C374" s="2">
        <v>32</v>
      </c>
    </row>
    <row r="375" spans="1:3" ht="12.75">
      <c r="A375" s="2">
        <v>710</v>
      </c>
      <c r="B375" s="2">
        <v>756</v>
      </c>
      <c r="C375" s="2">
        <v>64</v>
      </c>
    </row>
    <row r="376" spans="1:3" ht="12.75">
      <c r="A376" s="2">
        <v>-582</v>
      </c>
      <c r="B376" s="2">
        <v>-1071</v>
      </c>
      <c r="C376" s="2">
        <v>100</v>
      </c>
    </row>
    <row r="377" spans="1:3" ht="12.75">
      <c r="A377" s="2">
        <v>127</v>
      </c>
      <c r="B377" s="2">
        <v>-1442</v>
      </c>
      <c r="C377" s="2">
        <v>73</v>
      </c>
    </row>
    <row r="378" spans="1:3" ht="12.75">
      <c r="A378" s="2">
        <v>1452</v>
      </c>
      <c r="B378" s="2">
        <v>-1238</v>
      </c>
      <c r="C378" s="2">
        <v>96</v>
      </c>
    </row>
    <row r="379" spans="1:3" ht="12.75">
      <c r="A379" s="2">
        <v>-26</v>
      </c>
      <c r="B379" s="2">
        <v>-1050</v>
      </c>
      <c r="C379" s="2">
        <v>32</v>
      </c>
    </row>
    <row r="380" spans="1:3" ht="12.75">
      <c r="A380" s="2">
        <v>281</v>
      </c>
      <c r="B380" s="2">
        <v>-1304</v>
      </c>
      <c r="C380" s="2">
        <v>96</v>
      </c>
    </row>
    <row r="381" spans="1:3" ht="12.75">
      <c r="A381" s="2">
        <v>740</v>
      </c>
      <c r="B381" s="2">
        <v>-1158</v>
      </c>
      <c r="C381" s="2">
        <v>96</v>
      </c>
    </row>
    <row r="382" spans="1:3" ht="12.75">
      <c r="A382" s="2">
        <v>936</v>
      </c>
      <c r="B382" s="2">
        <v>772</v>
      </c>
      <c r="C382" s="2">
        <v>64</v>
      </c>
    </row>
    <row r="383" spans="1:3" ht="12.75">
      <c r="A383" s="2">
        <v>1069</v>
      </c>
      <c r="B383" s="2">
        <v>594</v>
      </c>
      <c r="C383" s="2">
        <v>64</v>
      </c>
    </row>
    <row r="384" spans="1:3" ht="12.75">
      <c r="A384" s="2">
        <v>-96</v>
      </c>
      <c r="B384" s="2">
        <v>-1403</v>
      </c>
      <c r="C384" s="2">
        <v>32</v>
      </c>
    </row>
    <row r="385" spans="1:3" ht="12.75">
      <c r="A385" s="2">
        <v>-326</v>
      </c>
      <c r="B385" s="2">
        <v>135</v>
      </c>
      <c r="C385" s="2">
        <v>32</v>
      </c>
    </row>
    <row r="386" spans="1:3" ht="12.75">
      <c r="A386" s="2">
        <v>-43</v>
      </c>
      <c r="B386" s="2">
        <v>81</v>
      </c>
      <c r="C386" s="2">
        <v>57</v>
      </c>
    </row>
    <row r="387" spans="1:3" ht="12.75">
      <c r="A387" s="2">
        <v>0</v>
      </c>
      <c r="B387" s="2">
        <v>-639</v>
      </c>
      <c r="C387" s="2">
        <v>128</v>
      </c>
    </row>
    <row r="388" spans="1:3" ht="12.75">
      <c r="A388" s="2">
        <v>57</v>
      </c>
      <c r="B388" s="2">
        <v>-1029</v>
      </c>
      <c r="C388" s="2">
        <v>32</v>
      </c>
    </row>
    <row r="389" spans="1:3" ht="12.75">
      <c r="A389" s="2">
        <v>57</v>
      </c>
      <c r="B389" s="2">
        <v>-978</v>
      </c>
      <c r="C389" s="2">
        <v>32</v>
      </c>
    </row>
    <row r="390" spans="1:3" ht="12.75">
      <c r="A390" s="2">
        <v>1945</v>
      </c>
      <c r="B390" s="2">
        <v>711</v>
      </c>
      <c r="C390" s="2">
        <v>-127</v>
      </c>
    </row>
    <row r="391" spans="1:3" ht="12.75">
      <c r="A391" s="2">
        <v>1404</v>
      </c>
      <c r="B391" s="2">
        <v>860</v>
      </c>
      <c r="C391" s="2">
        <v>27</v>
      </c>
    </row>
    <row r="392" spans="1:3" ht="12.75">
      <c r="A392" s="2">
        <v>-409</v>
      </c>
      <c r="B392" s="2">
        <v>-1396</v>
      </c>
      <c r="C392" s="2">
        <v>32</v>
      </c>
    </row>
    <row r="393" spans="1:3" ht="12.75">
      <c r="A393" s="2">
        <v>200</v>
      </c>
      <c r="B393" s="2">
        <v>-1744</v>
      </c>
      <c r="C393" s="2">
        <v>140</v>
      </c>
    </row>
    <row r="394" spans="1:3" ht="12.75">
      <c r="A394" s="2">
        <v>181</v>
      </c>
      <c r="B394" s="2">
        <v>-1309</v>
      </c>
      <c r="C394" s="2">
        <v>96</v>
      </c>
    </row>
    <row r="395" spans="1:3" ht="12.75">
      <c r="A395" s="2">
        <v>-778</v>
      </c>
      <c r="B395" s="2">
        <v>-379</v>
      </c>
      <c r="C395" s="2">
        <v>32</v>
      </c>
    </row>
    <row r="396" spans="1:3" ht="12.75">
      <c r="A396" s="2">
        <v>295</v>
      </c>
      <c r="B396" s="2">
        <v>-1333</v>
      </c>
      <c r="C396" s="2">
        <v>112</v>
      </c>
    </row>
    <row r="397" spans="1:3" ht="12.75">
      <c r="A397" s="2">
        <v>200</v>
      </c>
      <c r="B397" s="2">
        <v>-1353</v>
      </c>
      <c r="C397" s="2">
        <v>128</v>
      </c>
    </row>
    <row r="398" spans="1:3" ht="12.75">
      <c r="A398" s="2">
        <v>908</v>
      </c>
      <c r="B398" s="2">
        <v>705</v>
      </c>
      <c r="C398" s="2">
        <v>64</v>
      </c>
    </row>
    <row r="399" spans="1:3" ht="12.75">
      <c r="A399" s="2">
        <v>1724</v>
      </c>
      <c r="B399" s="2">
        <v>641</v>
      </c>
      <c r="C399" s="2">
        <v>-127</v>
      </c>
    </row>
    <row r="400" spans="1:3" ht="12.75">
      <c r="A400" s="2">
        <v>1943</v>
      </c>
      <c r="B400" s="2">
        <v>447</v>
      </c>
      <c r="C400" s="2">
        <v>-127</v>
      </c>
    </row>
    <row r="401" spans="1:3" ht="12.75">
      <c r="A401" s="2">
        <v>1490</v>
      </c>
      <c r="B401" s="2">
        <v>657</v>
      </c>
      <c r="C401" s="2">
        <v>-127</v>
      </c>
    </row>
    <row r="402" spans="1:3" ht="12.75">
      <c r="A402" s="2">
        <v>-747</v>
      </c>
      <c r="B402" s="2">
        <v>-1095</v>
      </c>
      <c r="C402" s="2">
        <v>38</v>
      </c>
    </row>
    <row r="403" spans="1:3" ht="12.75">
      <c r="A403" s="2">
        <v>2103</v>
      </c>
      <c r="B403" s="2">
        <v>54</v>
      </c>
      <c r="C403" s="2">
        <v>104</v>
      </c>
    </row>
    <row r="404" spans="1:3" ht="12.75">
      <c r="A404" s="2">
        <v>2302</v>
      </c>
      <c r="B404" s="2">
        <v>228</v>
      </c>
      <c r="C404" s="2">
        <v>224</v>
      </c>
    </row>
    <row r="405" spans="1:3" ht="12.75">
      <c r="A405" s="2">
        <v>2019</v>
      </c>
      <c r="B405" s="2">
        <v>161</v>
      </c>
      <c r="C405" s="2">
        <v>224</v>
      </c>
    </row>
    <row r="406" spans="1:3" ht="12.75">
      <c r="A406" s="2">
        <v>916</v>
      </c>
      <c r="B406" s="2">
        <v>1032</v>
      </c>
      <c r="C406" s="2">
        <v>96</v>
      </c>
    </row>
    <row r="407" spans="1:3" ht="12.75">
      <c r="A407" s="2">
        <v>1549</v>
      </c>
      <c r="B407" s="2">
        <v>1006</v>
      </c>
      <c r="C407" s="2">
        <v>-127</v>
      </c>
    </row>
    <row r="408" spans="1:3" ht="12.75">
      <c r="A408" s="2">
        <v>967</v>
      </c>
      <c r="B408" s="2">
        <v>856</v>
      </c>
      <c r="C408" s="2">
        <v>192</v>
      </c>
    </row>
    <row r="409" spans="1:3" ht="12.75">
      <c r="A409" s="2">
        <v>1200</v>
      </c>
      <c r="B409" s="2">
        <v>640</v>
      </c>
      <c r="C409" s="2">
        <v>-127</v>
      </c>
    </row>
    <row r="410" spans="1:3" ht="12.75">
      <c r="A410" s="2">
        <v>592</v>
      </c>
      <c r="B410" s="2">
        <v>600</v>
      </c>
      <c r="C410" s="2">
        <v>64</v>
      </c>
    </row>
    <row r="411" spans="1:3" ht="12.75">
      <c r="A411" s="2">
        <v>-5</v>
      </c>
      <c r="B411" s="2">
        <v>-104</v>
      </c>
      <c r="C411" s="2">
        <v>-113</v>
      </c>
    </row>
    <row r="412" spans="1:3" ht="12.75">
      <c r="A412" s="2">
        <v>613</v>
      </c>
      <c r="B412" s="2">
        <v>783</v>
      </c>
      <c r="C412" s="2">
        <v>192</v>
      </c>
    </row>
    <row r="413" spans="1:3" ht="12.75">
      <c r="A413" s="2">
        <v>958</v>
      </c>
      <c r="B413" s="2">
        <v>720</v>
      </c>
      <c r="C413" s="2">
        <v>64</v>
      </c>
    </row>
    <row r="414" spans="1:3" ht="12.75">
      <c r="A414" s="2">
        <v>-97</v>
      </c>
      <c r="B414" s="2">
        <v>-462</v>
      </c>
      <c r="C414" s="2">
        <v>64</v>
      </c>
    </row>
    <row r="415" spans="1:3" ht="12.75">
      <c r="A415" s="2">
        <v>2471</v>
      </c>
      <c r="B415" s="2">
        <v>-640</v>
      </c>
      <c r="C415" s="2">
        <v>224</v>
      </c>
    </row>
    <row r="416" spans="1:3" ht="12.75">
      <c r="A416" s="2">
        <v>161</v>
      </c>
      <c r="B416" s="2">
        <v>-453</v>
      </c>
      <c r="C416" s="2">
        <v>128</v>
      </c>
    </row>
    <row r="417" spans="1:3" ht="12.75">
      <c r="A417" s="2">
        <v>1896</v>
      </c>
      <c r="B417" s="2">
        <v>-61</v>
      </c>
      <c r="C417" s="2">
        <v>224</v>
      </c>
    </row>
    <row r="418" spans="1:3" ht="12.75">
      <c r="A418" s="2">
        <v>161</v>
      </c>
      <c r="B418" s="2">
        <v>-2055</v>
      </c>
      <c r="C418" s="2">
        <v>128</v>
      </c>
    </row>
    <row r="419" spans="1:3" ht="12.75">
      <c r="A419" s="2">
        <v>189</v>
      </c>
      <c r="B419" s="2">
        <v>-2022</v>
      </c>
      <c r="C419" s="2">
        <v>128</v>
      </c>
    </row>
    <row r="420" spans="1:3" ht="12.75">
      <c r="A420" s="2">
        <v>-166</v>
      </c>
      <c r="B420" s="2">
        <v>-182</v>
      </c>
      <c r="C420" s="2">
        <v>-107</v>
      </c>
    </row>
    <row r="421" spans="1:3" ht="12.75">
      <c r="A421" s="2">
        <v>299</v>
      </c>
      <c r="B421" s="2">
        <v>-1596</v>
      </c>
      <c r="C421" s="2">
        <v>128</v>
      </c>
    </row>
    <row r="422" spans="1:3" ht="12.75">
      <c r="A422" s="2">
        <v>195</v>
      </c>
      <c r="B422" s="2">
        <v>-1922</v>
      </c>
      <c r="C422" s="2">
        <v>128</v>
      </c>
    </row>
    <row r="423" spans="1:3" ht="12.75">
      <c r="A423" s="2">
        <v>-53</v>
      </c>
      <c r="B423" s="2">
        <v>-2107</v>
      </c>
      <c r="C423" s="2">
        <v>128</v>
      </c>
    </row>
    <row r="424" spans="1:3" ht="12.75">
      <c r="A424" s="2">
        <v>1974</v>
      </c>
      <c r="B424" s="2">
        <v>-130</v>
      </c>
      <c r="C424" s="2">
        <v>224</v>
      </c>
    </row>
    <row r="425" spans="1:3" ht="12.75">
      <c r="A425" s="2">
        <v>-325</v>
      </c>
      <c r="B425" s="2">
        <v>-1544</v>
      </c>
      <c r="C425" s="2">
        <v>32</v>
      </c>
    </row>
    <row r="426" spans="1:3" ht="12.75">
      <c r="A426" s="2">
        <v>88</v>
      </c>
      <c r="B426" s="2">
        <v>-527</v>
      </c>
      <c r="C426" s="2">
        <v>128</v>
      </c>
    </row>
    <row r="427" spans="1:3" ht="12.75">
      <c r="A427" s="2">
        <v>1142</v>
      </c>
      <c r="B427" s="2">
        <v>-848</v>
      </c>
      <c r="C427" s="2">
        <v>312</v>
      </c>
    </row>
    <row r="428" spans="1:3" ht="12.75">
      <c r="A428" s="2">
        <v>517</v>
      </c>
      <c r="B428" s="2">
        <v>557</v>
      </c>
      <c r="C428" s="2">
        <v>192</v>
      </c>
    </row>
    <row r="429" spans="1:3" ht="12.75">
      <c r="A429" s="2">
        <v>840</v>
      </c>
      <c r="B429" s="2">
        <v>48</v>
      </c>
      <c r="C429" s="2">
        <v>64</v>
      </c>
    </row>
    <row r="430" spans="1:3" ht="12.75">
      <c r="A430" s="2">
        <v>1877</v>
      </c>
      <c r="B430" s="2">
        <v>524</v>
      </c>
      <c r="C430" s="2">
        <v>-127</v>
      </c>
    </row>
    <row r="431" spans="1:3" ht="12.75">
      <c r="A431" s="2">
        <v>2342</v>
      </c>
      <c r="B431" s="2">
        <v>-454</v>
      </c>
      <c r="C431" s="2">
        <v>213</v>
      </c>
    </row>
    <row r="432" spans="1:3" ht="12.75">
      <c r="A432" s="2">
        <v>131</v>
      </c>
      <c r="B432" s="2">
        <v>-529</v>
      </c>
      <c r="C432" s="2">
        <v>128</v>
      </c>
    </row>
    <row r="433" spans="1:3" ht="12.75">
      <c r="A433" s="2">
        <v>681</v>
      </c>
      <c r="B433" s="2">
        <v>646</v>
      </c>
      <c r="C433" s="2">
        <v>192</v>
      </c>
    </row>
    <row r="434" spans="1:3" ht="12.75">
      <c r="A434" s="2">
        <v>515</v>
      </c>
      <c r="B434" s="2">
        <v>820</v>
      </c>
      <c r="C434" s="2">
        <v>64</v>
      </c>
    </row>
    <row r="435" spans="1:3" ht="12.75">
      <c r="A435" s="2">
        <v>32</v>
      </c>
      <c r="B435" s="2">
        <v>922</v>
      </c>
      <c r="C435" s="2">
        <v>40</v>
      </c>
    </row>
    <row r="436" spans="1:3" ht="12.75">
      <c r="A436" s="2">
        <v>488</v>
      </c>
      <c r="B436" s="2">
        <v>831</v>
      </c>
      <c r="C436" s="2">
        <v>64</v>
      </c>
    </row>
    <row r="437" spans="1:3" ht="12.75">
      <c r="A437" s="2">
        <v>262</v>
      </c>
      <c r="B437" s="2">
        <v>-1759</v>
      </c>
      <c r="C437" s="2">
        <v>128</v>
      </c>
    </row>
    <row r="438" spans="1:3" ht="12.75">
      <c r="A438" s="2">
        <v>-282</v>
      </c>
      <c r="B438" s="2">
        <v>-2087</v>
      </c>
      <c r="C438" s="2">
        <v>96</v>
      </c>
    </row>
    <row r="439" spans="1:3" ht="12.75">
      <c r="A439" s="2">
        <v>-98</v>
      </c>
      <c r="B439" s="2">
        <v>-2247</v>
      </c>
      <c r="C439" s="2">
        <v>144</v>
      </c>
    </row>
    <row r="440" spans="1:3" ht="12.75">
      <c r="A440" s="2">
        <v>-33</v>
      </c>
      <c r="B440" s="2">
        <v>-2210</v>
      </c>
      <c r="C440" s="2">
        <v>128</v>
      </c>
    </row>
    <row r="441" spans="1:3" ht="12.75">
      <c r="A441" s="2">
        <v>172</v>
      </c>
      <c r="B441" s="2">
        <v>-1278</v>
      </c>
      <c r="C441" s="2">
        <v>96</v>
      </c>
    </row>
    <row r="442" spans="1:3" ht="12.75">
      <c r="A442" s="2">
        <v>1364</v>
      </c>
      <c r="B442" s="2">
        <v>454</v>
      </c>
      <c r="C442" s="2">
        <v>64</v>
      </c>
    </row>
    <row r="443" spans="1:3" ht="12.75">
      <c r="A443" s="2">
        <v>1944</v>
      </c>
      <c r="B443" s="2">
        <v>25</v>
      </c>
      <c r="C443" s="2">
        <v>224</v>
      </c>
    </row>
    <row r="444" spans="1:3" ht="12.75">
      <c r="A444" s="2">
        <v>954</v>
      </c>
      <c r="B444" s="2">
        <v>-1326</v>
      </c>
      <c r="C444" s="2">
        <v>112</v>
      </c>
    </row>
    <row r="445" spans="1:3" ht="12.75">
      <c r="A445" s="2">
        <v>642</v>
      </c>
      <c r="B445" s="2">
        <v>898</v>
      </c>
      <c r="C445" s="2">
        <v>64</v>
      </c>
    </row>
    <row r="446" spans="1:3" ht="12.75">
      <c r="A446" s="2">
        <v>0</v>
      </c>
      <c r="B446" s="2">
        <v>918</v>
      </c>
      <c r="C446" s="2">
        <v>32</v>
      </c>
    </row>
    <row r="447" spans="1:3" ht="12.75">
      <c r="A447" s="2">
        <v>1707</v>
      </c>
      <c r="B447" s="2">
        <v>41</v>
      </c>
      <c r="C447" s="2">
        <v>96</v>
      </c>
    </row>
    <row r="448" spans="1:3" ht="12.75">
      <c r="A448" s="2">
        <v>1855</v>
      </c>
      <c r="B448" s="2">
        <v>-665</v>
      </c>
      <c r="C448" s="2">
        <v>16</v>
      </c>
    </row>
    <row r="449" spans="1:3" ht="12.75">
      <c r="A449" s="2">
        <v>5</v>
      </c>
      <c r="B449" s="2">
        <v>-2093</v>
      </c>
      <c r="C449" s="2">
        <v>128</v>
      </c>
    </row>
    <row r="450" spans="1:3" ht="12.75">
      <c r="A450" s="2">
        <v>1575</v>
      </c>
      <c r="B450" s="2">
        <v>436</v>
      </c>
      <c r="C450" s="2">
        <v>-127</v>
      </c>
    </row>
    <row r="451" spans="1:3" ht="12.75">
      <c r="A451" s="2">
        <v>625</v>
      </c>
      <c r="B451" s="2">
        <v>680</v>
      </c>
      <c r="C451" s="2">
        <v>64</v>
      </c>
    </row>
    <row r="452" spans="1:3" ht="12.75">
      <c r="A452" s="2">
        <v>523</v>
      </c>
      <c r="B452" s="2">
        <v>820</v>
      </c>
      <c r="C452" s="2">
        <v>64</v>
      </c>
    </row>
    <row r="453" spans="1:3" ht="12.75">
      <c r="A453" s="2">
        <v>268</v>
      </c>
      <c r="B453" s="2">
        <v>711</v>
      </c>
      <c r="C453" s="2">
        <v>144</v>
      </c>
    </row>
    <row r="454" spans="1:3" ht="12.75">
      <c r="A454" s="2">
        <v>-61</v>
      </c>
      <c r="B454" s="2">
        <v>-2207</v>
      </c>
      <c r="C454" s="2">
        <v>128</v>
      </c>
    </row>
    <row r="455" spans="1:3" ht="12.75">
      <c r="A455" s="2">
        <v>-222</v>
      </c>
      <c r="B455" s="2">
        <v>-97</v>
      </c>
      <c r="C455" s="2">
        <v>32</v>
      </c>
    </row>
    <row r="456" spans="1:3" ht="12.75">
      <c r="A456" s="2">
        <v>971</v>
      </c>
      <c r="B456" s="2">
        <v>677</v>
      </c>
      <c r="C456" s="2">
        <v>192</v>
      </c>
    </row>
    <row r="457" spans="1:3" ht="12.75">
      <c r="A457" s="2">
        <v>167</v>
      </c>
      <c r="B457" s="2">
        <v>-404</v>
      </c>
      <c r="C457" s="2">
        <v>128</v>
      </c>
    </row>
    <row r="458" spans="1:3" ht="12.75">
      <c r="A458" s="2">
        <v>1158</v>
      </c>
      <c r="B458" s="2">
        <v>-1124</v>
      </c>
      <c r="C458" s="2">
        <v>311</v>
      </c>
    </row>
    <row r="459" spans="1:3" ht="12.75">
      <c r="A459" s="2">
        <v>1392</v>
      </c>
      <c r="B459" s="2">
        <v>-601</v>
      </c>
      <c r="C459" s="2">
        <v>44</v>
      </c>
    </row>
    <row r="460" spans="1:3" ht="12.75">
      <c r="A460" s="2">
        <v>965</v>
      </c>
      <c r="B460" s="2">
        <v>-7</v>
      </c>
      <c r="C460" s="2">
        <v>176</v>
      </c>
    </row>
    <row r="461" spans="1:3" ht="12.75">
      <c r="A461" s="2">
        <v>-239</v>
      </c>
      <c r="B461" s="2">
        <v>840</v>
      </c>
      <c r="C461" s="2">
        <v>32</v>
      </c>
    </row>
    <row r="462" spans="1:3" ht="12.75">
      <c r="A462" s="2">
        <v>555</v>
      </c>
      <c r="B462" s="2">
        <v>552</v>
      </c>
      <c r="C462" s="2">
        <v>64</v>
      </c>
    </row>
    <row r="463" spans="1:3" ht="12.75">
      <c r="A463" s="2">
        <v>1836</v>
      </c>
      <c r="B463" s="2">
        <v>31</v>
      </c>
      <c r="C463" s="2">
        <v>96</v>
      </c>
    </row>
    <row r="464" spans="1:3" ht="12.75">
      <c r="A464" s="2">
        <v>-464</v>
      </c>
      <c r="B464" s="2">
        <v>229</v>
      </c>
      <c r="C464" s="2">
        <v>32</v>
      </c>
    </row>
    <row r="465" spans="1:3" ht="12.75">
      <c r="A465" s="2">
        <v>1709</v>
      </c>
      <c r="B465" s="2">
        <v>-1159</v>
      </c>
      <c r="C465" s="2">
        <v>96</v>
      </c>
    </row>
    <row r="466" spans="1:3" ht="12.75">
      <c r="A466" s="2">
        <v>1885</v>
      </c>
      <c r="B466" s="2">
        <v>386</v>
      </c>
      <c r="C466" s="2">
        <v>96</v>
      </c>
    </row>
    <row r="467" spans="1:3" ht="12.75">
      <c r="A467" s="2">
        <v>-39</v>
      </c>
      <c r="B467" s="2">
        <v>-1086</v>
      </c>
      <c r="C467" s="2">
        <v>32</v>
      </c>
    </row>
    <row r="468" spans="1:3" ht="12.75">
      <c r="A468" s="2">
        <v>293</v>
      </c>
      <c r="B468" s="2">
        <v>-1185</v>
      </c>
      <c r="C468" s="2">
        <v>32</v>
      </c>
    </row>
    <row r="469" spans="1:3" ht="12.75">
      <c r="A469" s="2">
        <v>1343</v>
      </c>
      <c r="B469" s="2">
        <v>460</v>
      </c>
      <c r="C469" s="2">
        <v>64</v>
      </c>
    </row>
    <row r="470" spans="1:3" ht="12.75">
      <c r="A470" s="2">
        <v>-446</v>
      </c>
      <c r="B470" s="2">
        <v>-259</v>
      </c>
      <c r="C470" s="2">
        <v>112</v>
      </c>
    </row>
    <row r="471" spans="1:3" ht="12.75">
      <c r="A471" s="2">
        <v>-733</v>
      </c>
      <c r="B471" s="2">
        <v>-1089</v>
      </c>
      <c r="C471" s="2">
        <v>40</v>
      </c>
    </row>
    <row r="472" spans="1:3" ht="12.75">
      <c r="A472" s="2">
        <v>251</v>
      </c>
      <c r="B472" s="2">
        <v>-1507</v>
      </c>
      <c r="C472" s="2">
        <v>128</v>
      </c>
    </row>
    <row r="473" spans="1:3" ht="12.75">
      <c r="A473" s="2">
        <v>1538</v>
      </c>
      <c r="B473" s="2">
        <v>513</v>
      </c>
      <c r="C473" s="2">
        <v>-127</v>
      </c>
    </row>
    <row r="474" spans="1:3" ht="12.75">
      <c r="A474" s="2">
        <v>295</v>
      </c>
      <c r="B474" s="2">
        <v>-1938</v>
      </c>
      <c r="C474" s="2">
        <v>128</v>
      </c>
    </row>
    <row r="475" spans="1:3" ht="12.75">
      <c r="A475" s="2">
        <v>109</v>
      </c>
      <c r="B475" s="2">
        <v>-2052</v>
      </c>
      <c r="C475" s="2">
        <v>128</v>
      </c>
    </row>
    <row r="476" spans="1:3" ht="12.75">
      <c r="A476" s="2">
        <v>314</v>
      </c>
      <c r="B476" s="2">
        <v>-1729</v>
      </c>
      <c r="C476" s="2">
        <v>128</v>
      </c>
    </row>
    <row r="477" spans="1:3" ht="12.75">
      <c r="A477" s="2">
        <v>1399</v>
      </c>
      <c r="B477" s="2">
        <v>857</v>
      </c>
      <c r="C477" s="2">
        <v>-9</v>
      </c>
    </row>
    <row r="478" spans="1:3" ht="12.75">
      <c r="A478" s="2">
        <v>1431</v>
      </c>
      <c r="B478" s="2">
        <v>-555</v>
      </c>
      <c r="C478" s="2">
        <v>312</v>
      </c>
    </row>
    <row r="479" spans="1:3" ht="12.75">
      <c r="A479" s="2">
        <v>-225</v>
      </c>
      <c r="B479" s="2">
        <v>534</v>
      </c>
      <c r="C479" s="2">
        <v>32</v>
      </c>
    </row>
    <row r="480" spans="1:3" ht="12.75">
      <c r="A480" s="2">
        <v>1371</v>
      </c>
      <c r="B480" s="2">
        <v>615</v>
      </c>
      <c r="C480" s="2">
        <v>-127</v>
      </c>
    </row>
    <row r="481" spans="1:3" ht="12.75">
      <c r="A481" s="2">
        <v>-461</v>
      </c>
      <c r="B481" s="2">
        <v>-1384</v>
      </c>
      <c r="C481" s="2">
        <v>75</v>
      </c>
    </row>
    <row r="482" spans="1:3" ht="12.75">
      <c r="A482" s="2">
        <v>519</v>
      </c>
      <c r="B482" s="2">
        <v>-1600</v>
      </c>
      <c r="C482" s="2">
        <v>128</v>
      </c>
    </row>
    <row r="483" spans="1:3" ht="12.75">
      <c r="A483" s="2">
        <v>136</v>
      </c>
      <c r="B483" s="2">
        <v>-1143</v>
      </c>
      <c r="C483" s="2">
        <v>32</v>
      </c>
    </row>
    <row r="484" spans="1:3" ht="12.75">
      <c r="A484" s="2">
        <v>114</v>
      </c>
      <c r="B484" s="2">
        <v>-1442</v>
      </c>
      <c r="C484" s="2">
        <v>59</v>
      </c>
    </row>
    <row r="485" spans="1:3" ht="12.75">
      <c r="A485" s="2">
        <v>-700</v>
      </c>
      <c r="B485" s="2">
        <v>-1224</v>
      </c>
      <c r="C485" s="2">
        <v>32</v>
      </c>
    </row>
    <row r="486" spans="1:3" ht="12.75">
      <c r="A486" s="2">
        <v>216</v>
      </c>
      <c r="B486" s="2">
        <v>-2021</v>
      </c>
      <c r="C486" s="2">
        <v>128</v>
      </c>
    </row>
    <row r="487" spans="1:3" ht="12.75">
      <c r="A487" s="2">
        <v>55</v>
      </c>
      <c r="B487" s="2">
        <v>-1639</v>
      </c>
      <c r="C487" s="2">
        <v>32</v>
      </c>
    </row>
    <row r="488" spans="1:3" ht="12.75">
      <c r="A488" s="2">
        <v>1047</v>
      </c>
      <c r="B488" s="2">
        <v>693</v>
      </c>
      <c r="C488" s="2">
        <v>64</v>
      </c>
    </row>
    <row r="489" spans="1:3" ht="12.75">
      <c r="A489" s="2">
        <v>-240</v>
      </c>
      <c r="B489" s="2">
        <v>-1920</v>
      </c>
      <c r="C489" s="2">
        <v>96</v>
      </c>
    </row>
    <row r="490" spans="1:3" ht="12.75">
      <c r="A490" s="2">
        <v>-447</v>
      </c>
      <c r="B490" s="2">
        <v>-689</v>
      </c>
      <c r="C490" s="2">
        <v>40</v>
      </c>
    </row>
    <row r="491" spans="1:3" ht="12.75">
      <c r="A491" s="2">
        <v>-536</v>
      </c>
      <c r="B491" s="2">
        <v>-792</v>
      </c>
      <c r="C491" s="2">
        <v>28</v>
      </c>
    </row>
    <row r="492" spans="1:3" ht="12.75">
      <c r="A492" s="2">
        <v>65</v>
      </c>
      <c r="B492" s="2">
        <v>-1002</v>
      </c>
      <c r="C492" s="2">
        <v>32</v>
      </c>
    </row>
    <row r="493" spans="1:3" ht="12.75">
      <c r="A493" s="2">
        <v>-400</v>
      </c>
      <c r="B493" s="2">
        <v>-729</v>
      </c>
      <c r="C493" s="2">
        <v>40</v>
      </c>
    </row>
    <row r="494" spans="1:3" ht="12.75">
      <c r="A494" s="2">
        <v>136</v>
      </c>
      <c r="B494" s="2">
        <v>-1132</v>
      </c>
      <c r="C494" s="2">
        <v>32</v>
      </c>
    </row>
    <row r="495" spans="1:3" ht="12.75">
      <c r="A495" s="2">
        <v>559</v>
      </c>
      <c r="B495" s="2">
        <v>807</v>
      </c>
      <c r="C495" s="2">
        <v>192</v>
      </c>
    </row>
    <row r="496" spans="1:3" ht="12.75">
      <c r="A496" s="2">
        <v>1434</v>
      </c>
      <c r="B496" s="2">
        <v>-379</v>
      </c>
      <c r="C496" s="2">
        <v>51</v>
      </c>
    </row>
    <row r="497" spans="1:3" ht="12.75">
      <c r="A497" s="2">
        <v>-805</v>
      </c>
      <c r="B497" s="2">
        <v>-502</v>
      </c>
      <c r="C497" s="2">
        <v>28</v>
      </c>
    </row>
    <row r="498" spans="1:3" ht="12.75">
      <c r="A498" s="2">
        <v>-666</v>
      </c>
      <c r="B498" s="2">
        <v>-677</v>
      </c>
      <c r="C498" s="2">
        <v>28</v>
      </c>
    </row>
    <row r="499" spans="1:3" ht="12.75">
      <c r="A499" s="2">
        <v>17</v>
      </c>
      <c r="B499" s="2">
        <v>58</v>
      </c>
      <c r="C499" s="2">
        <v>48</v>
      </c>
    </row>
    <row r="500" spans="1:3" ht="12.75">
      <c r="A500" s="2">
        <v>417</v>
      </c>
      <c r="B500" s="2">
        <v>830</v>
      </c>
      <c r="C500" s="2">
        <v>64</v>
      </c>
    </row>
    <row r="501" spans="1:3" ht="12.75">
      <c r="A501" s="2">
        <v>86</v>
      </c>
      <c r="B501" s="2">
        <v>-1185</v>
      </c>
      <c r="C501" s="2">
        <v>32</v>
      </c>
    </row>
    <row r="502" spans="1:3" ht="12.75">
      <c r="A502" s="2">
        <v>-19</v>
      </c>
      <c r="B502" s="2">
        <v>-1614</v>
      </c>
      <c r="C502" s="2">
        <v>32</v>
      </c>
    </row>
    <row r="503" spans="1:3" ht="12.75">
      <c r="A503" s="2">
        <v>964</v>
      </c>
      <c r="B503" s="2">
        <v>902</v>
      </c>
      <c r="C503" s="2">
        <v>192</v>
      </c>
    </row>
    <row r="504" spans="1:3" ht="12.75">
      <c r="A504" s="2">
        <v>443</v>
      </c>
      <c r="B504" s="2">
        <v>704</v>
      </c>
      <c r="C504" s="2">
        <v>192</v>
      </c>
    </row>
    <row r="505" spans="1:3" ht="12.75">
      <c r="A505" s="2">
        <v>773</v>
      </c>
      <c r="B505" s="2">
        <v>665</v>
      </c>
      <c r="C505" s="2">
        <v>192</v>
      </c>
    </row>
    <row r="506" spans="1:3" ht="12.75">
      <c r="A506" s="2">
        <v>2250</v>
      </c>
      <c r="B506" s="2">
        <v>108</v>
      </c>
      <c r="C506" s="2">
        <v>96</v>
      </c>
    </row>
    <row r="507" spans="1:3" ht="12.75">
      <c r="A507" s="2">
        <v>105</v>
      </c>
      <c r="B507" s="2">
        <v>-541</v>
      </c>
      <c r="C507" s="2">
        <v>128</v>
      </c>
    </row>
    <row r="508" spans="1:3" ht="12.75">
      <c r="A508" s="2">
        <v>1676</v>
      </c>
      <c r="B508" s="2">
        <v>-88</v>
      </c>
      <c r="C508" s="2">
        <v>96</v>
      </c>
    </row>
    <row r="509" spans="1:3" ht="12.75">
      <c r="A509" s="2">
        <v>253</v>
      </c>
      <c r="B509" s="2">
        <v>-1097</v>
      </c>
      <c r="C509" s="2">
        <v>32</v>
      </c>
    </row>
    <row r="510" spans="1:3" ht="12.75">
      <c r="A510" s="2">
        <v>-745</v>
      </c>
      <c r="B510" s="2">
        <v>-931</v>
      </c>
      <c r="C510" s="2">
        <v>28</v>
      </c>
    </row>
    <row r="511" spans="1:3" ht="12.75">
      <c r="A511" s="2">
        <v>-685</v>
      </c>
      <c r="B511" s="2">
        <v>-999</v>
      </c>
      <c r="C511" s="2">
        <v>28</v>
      </c>
    </row>
    <row r="512" spans="1:3" ht="12.75">
      <c r="A512" s="2">
        <v>-69</v>
      </c>
      <c r="B512" s="2">
        <v>-263</v>
      </c>
      <c r="C512" s="2">
        <v>-151</v>
      </c>
    </row>
    <row r="513" spans="1:3" ht="12.75">
      <c r="A513" s="2">
        <v>48</v>
      </c>
      <c r="B513" s="2">
        <v>-1433</v>
      </c>
      <c r="C513" s="2">
        <v>32</v>
      </c>
    </row>
    <row r="514" spans="1:3" ht="12.75">
      <c r="A514" s="2">
        <v>-39</v>
      </c>
      <c r="B514" s="2">
        <v>-1612</v>
      </c>
      <c r="C514" s="2">
        <v>32</v>
      </c>
    </row>
    <row r="515" spans="1:3" ht="12.75">
      <c r="A515" s="2">
        <v>896</v>
      </c>
      <c r="B515" s="2">
        <v>-833</v>
      </c>
      <c r="C515" s="2">
        <v>168</v>
      </c>
    </row>
    <row r="516" spans="1:3" ht="12.75">
      <c r="A516" s="2">
        <v>39</v>
      </c>
      <c r="B516" s="2">
        <v>-578</v>
      </c>
      <c r="C516" s="2">
        <v>128</v>
      </c>
    </row>
    <row r="517" spans="1:3" ht="12.75">
      <c r="A517" s="2">
        <v>2375</v>
      </c>
      <c r="B517" s="2">
        <v>-169</v>
      </c>
      <c r="C517" s="2">
        <v>96</v>
      </c>
    </row>
    <row r="518" spans="1:3" ht="12.75">
      <c r="A518" s="2">
        <v>-104</v>
      </c>
      <c r="B518" s="2">
        <v>47</v>
      </c>
      <c r="C518" s="2">
        <v>32</v>
      </c>
    </row>
    <row r="519" spans="1:3" ht="12.75">
      <c r="A519" s="2">
        <v>972</v>
      </c>
      <c r="B519" s="2">
        <v>-1511</v>
      </c>
      <c r="C519" s="2">
        <v>192</v>
      </c>
    </row>
    <row r="520" spans="1:3" ht="12.75">
      <c r="A520" s="2">
        <v>930</v>
      </c>
      <c r="B520" s="2">
        <v>-1155</v>
      </c>
      <c r="C520" s="2">
        <v>96</v>
      </c>
    </row>
    <row r="521" spans="1:3" ht="12.75">
      <c r="A521" s="2">
        <v>1174</v>
      </c>
      <c r="B521" s="2">
        <v>-568</v>
      </c>
      <c r="C521" s="2">
        <v>312</v>
      </c>
    </row>
    <row r="522" spans="1:3" ht="12.75">
      <c r="A522" s="2">
        <v>71</v>
      </c>
      <c r="B522" s="2">
        <v>-911</v>
      </c>
      <c r="C522" s="2">
        <v>32</v>
      </c>
    </row>
    <row r="523" spans="1:3" ht="12.75">
      <c r="A523" s="2">
        <v>103</v>
      </c>
      <c r="B523" s="2">
        <v>72</v>
      </c>
      <c r="C523" s="2">
        <v>32</v>
      </c>
    </row>
    <row r="524" spans="1:3" ht="12.75">
      <c r="A524" s="2">
        <v>1255</v>
      </c>
      <c r="B524" s="2">
        <v>820</v>
      </c>
      <c r="C524" s="2">
        <v>96</v>
      </c>
    </row>
    <row r="525" spans="1:3" ht="12.75">
      <c r="A525" s="2">
        <v>32</v>
      </c>
      <c r="B525" s="2">
        <v>-1020</v>
      </c>
      <c r="C525" s="2">
        <v>32</v>
      </c>
    </row>
    <row r="526" spans="1:3" ht="12.75">
      <c r="A526" s="2">
        <v>-248</v>
      </c>
      <c r="B526" s="2">
        <v>-1753</v>
      </c>
      <c r="C526" s="2">
        <v>96</v>
      </c>
    </row>
    <row r="527" spans="1:3" ht="12.75">
      <c r="A527" s="2">
        <v>-471</v>
      </c>
      <c r="B527" s="2">
        <v>-584</v>
      </c>
      <c r="C527" s="2">
        <v>40</v>
      </c>
    </row>
    <row r="528" spans="1:3" ht="12.75">
      <c r="A528" s="2">
        <v>1063</v>
      </c>
      <c r="B528" s="2">
        <v>456</v>
      </c>
      <c r="C528" s="2">
        <v>192</v>
      </c>
    </row>
    <row r="529" spans="1:3" ht="12.75">
      <c r="A529" s="2">
        <v>1575</v>
      </c>
      <c r="B529" s="2">
        <v>839</v>
      </c>
      <c r="C529" s="2">
        <v>64</v>
      </c>
    </row>
    <row r="530" spans="1:3" ht="12.75">
      <c r="A530" s="2">
        <v>622</v>
      </c>
      <c r="B530" s="2">
        <v>717</v>
      </c>
      <c r="C530" s="2">
        <v>64</v>
      </c>
    </row>
    <row r="531" spans="1:3" ht="12.75">
      <c r="A531" s="2">
        <v>1681</v>
      </c>
      <c r="B531" s="2">
        <v>56</v>
      </c>
      <c r="C531" s="2">
        <v>96</v>
      </c>
    </row>
    <row r="532" spans="1:3" ht="12.75">
      <c r="A532" s="2">
        <v>114</v>
      </c>
      <c r="B532" s="2">
        <v>-1639</v>
      </c>
      <c r="C532" s="2">
        <v>32</v>
      </c>
    </row>
    <row r="533" spans="1:3" ht="12.75">
      <c r="A533" s="2">
        <v>1512</v>
      </c>
      <c r="B533" s="2">
        <v>904</v>
      </c>
      <c r="C533" s="2">
        <v>-127</v>
      </c>
    </row>
    <row r="534" spans="1:3" ht="12.75">
      <c r="A534" s="2">
        <v>-368</v>
      </c>
      <c r="B534" s="2">
        <v>-584</v>
      </c>
      <c r="C534" s="2">
        <v>40</v>
      </c>
    </row>
    <row r="535" spans="1:3" ht="12.75">
      <c r="A535" s="2">
        <v>-1181</v>
      </c>
      <c r="B535" s="2">
        <v>-743</v>
      </c>
      <c r="C535" s="2">
        <v>40</v>
      </c>
    </row>
    <row r="536" spans="1:3" ht="12.75">
      <c r="A536" s="2">
        <v>642</v>
      </c>
      <c r="B536" s="2">
        <v>561</v>
      </c>
      <c r="C536" s="2">
        <v>64</v>
      </c>
    </row>
    <row r="537" spans="1:3" ht="12.75">
      <c r="A537" s="2">
        <v>456</v>
      </c>
      <c r="B537" s="2">
        <v>810</v>
      </c>
      <c r="C537" s="2">
        <v>64</v>
      </c>
    </row>
    <row r="538" spans="1:3" ht="12.75">
      <c r="A538" s="2">
        <v>426</v>
      </c>
      <c r="B538" s="2">
        <v>682</v>
      </c>
      <c r="C538" s="2">
        <v>64</v>
      </c>
    </row>
    <row r="539" spans="1:3" ht="12.75">
      <c r="A539" s="2">
        <v>12</v>
      </c>
      <c r="B539" s="2">
        <v>-1302</v>
      </c>
      <c r="C539" s="2">
        <v>32</v>
      </c>
    </row>
    <row r="540" spans="1:3" ht="12.75">
      <c r="A540" s="2">
        <v>1212</v>
      </c>
      <c r="B540" s="2">
        <v>431</v>
      </c>
      <c r="C540" s="2">
        <v>-127</v>
      </c>
    </row>
    <row r="541" spans="1:3" ht="12.75">
      <c r="A541" s="2">
        <v>-429</v>
      </c>
      <c r="B541" s="2">
        <v>-295</v>
      </c>
      <c r="C541" s="2">
        <v>112</v>
      </c>
    </row>
    <row r="542" spans="1:3" ht="12.75">
      <c r="A542" s="2">
        <v>-1215</v>
      </c>
      <c r="B542" s="2">
        <v>-743</v>
      </c>
      <c r="C542" s="2">
        <v>40</v>
      </c>
    </row>
    <row r="543" spans="1:3" ht="12.75">
      <c r="A543" s="2">
        <v>1495</v>
      </c>
      <c r="B543" s="2">
        <v>-912</v>
      </c>
      <c r="C543" s="2">
        <v>312</v>
      </c>
    </row>
    <row r="544" spans="1:3" ht="12.75">
      <c r="A544" s="2">
        <v>-29</v>
      </c>
      <c r="B544" s="2">
        <v>-1139</v>
      </c>
      <c r="C544" s="2">
        <v>32</v>
      </c>
    </row>
    <row r="545" spans="1:3" ht="12.75">
      <c r="A545" s="2">
        <v>1797</v>
      </c>
      <c r="B545" s="2">
        <v>-3</v>
      </c>
      <c r="C545" s="2">
        <v>96</v>
      </c>
    </row>
    <row r="546" spans="1:3" ht="12.75">
      <c r="A546" s="2">
        <v>2470</v>
      </c>
      <c r="B546" s="2">
        <v>-7</v>
      </c>
      <c r="C546" s="2">
        <v>96</v>
      </c>
    </row>
    <row r="547" spans="1:3" ht="12.75">
      <c r="A547" s="2">
        <v>683</v>
      </c>
      <c r="B547" s="2">
        <v>247</v>
      </c>
      <c r="C547" s="2">
        <v>-51</v>
      </c>
    </row>
    <row r="548" spans="1:3" ht="12.75">
      <c r="A548" s="2">
        <v>199</v>
      </c>
      <c r="B548" s="2">
        <v>440</v>
      </c>
      <c r="C548" s="2">
        <v>-63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F444"/>
  <sheetViews>
    <sheetView workbookViewId="0" topLeftCell="A1">
      <selection activeCell="B60" sqref="B60"/>
    </sheetView>
  </sheetViews>
  <sheetFormatPr defaultColWidth="9.140625" defaultRowHeight="12.75"/>
  <cols>
    <col min="5" max="6" width="9.7109375" style="0" bestFit="1" customWidth="1"/>
  </cols>
  <sheetData>
    <row r="1" spans="1:3" ht="12.75">
      <c r="A1">
        <f>IF(flipX=1,((-1)*(frags!A1)+(offsetX))/scale,((frags!A1)+(offsetX))/scale)</f>
        <v>213.55498721227622</v>
      </c>
      <c r="B1">
        <f>IF(flipY=1,((-1)*(frags!B1)+(offsetY))/scale,((frags!B1)+(offsetY))/scale)</f>
        <v>669.5652173913044</v>
      </c>
      <c r="C1">
        <f>IF(flipZ=1,((-1)*(frags!C1)+(offsetZ))/scale,((frags!C1)+(offsetZ))/scale)</f>
        <v>509.97442455242964</v>
      </c>
    </row>
    <row r="2" spans="1:3" ht="12.75">
      <c r="A2">
        <f>IF(flipX=1,((-1)*(frags!A2)+(offsetX))/scale,((frags!A2)+(offsetX))/scale)</f>
        <v>179.28388746803068</v>
      </c>
      <c r="B2">
        <f>IF(flipY=1,((-1)*(frags!B2)+(offsetY))/scale,((frags!B2)+(offsetY))/scale)</f>
        <v>527.6214833759591</v>
      </c>
      <c r="C2">
        <f>IF(flipZ=1,((-1)*(frags!C2)+(offsetZ))/scale,((frags!C2)+(offsetZ))/scale)</f>
        <v>487.4680306905371</v>
      </c>
    </row>
    <row r="3" spans="1:3" ht="12.75">
      <c r="A3">
        <f>IF(flipX=1,((-1)*(frags!A3)+(offsetX))/scale,((frags!A3)+(offsetX))/scale)</f>
        <v>752.6854219948849</v>
      </c>
      <c r="B3">
        <f>IF(flipY=1,((-1)*(frags!B3)+(offsetY))/scale,((frags!B3)+(offsetY))/scale)</f>
        <v>259.33503836317135</v>
      </c>
      <c r="C3">
        <f>IF(flipZ=1,((-1)*(frags!C3)+(offsetZ))/scale,((frags!C3)+(offsetZ))/scale)</f>
        <v>493.6061381074169</v>
      </c>
    </row>
    <row r="4" spans="1:3" ht="12.75">
      <c r="A4">
        <f>IF(flipX=1,((-1)*(frags!A4)+(offsetX))/scale,((frags!A4)+(offsetX))/scale)</f>
        <v>184.14322250639387</v>
      </c>
      <c r="B4">
        <f>IF(flipY=1,((-1)*(frags!B4)+(offsetY))/scale,((frags!B4)+(offsetY))/scale)</f>
        <v>557.0332480818414</v>
      </c>
      <c r="C4">
        <f>IF(flipZ=1,((-1)*(frags!C4)+(offsetZ))/scale,((frags!C4)+(offsetZ))/scale)</f>
        <v>487.4680306905371</v>
      </c>
    </row>
    <row r="5" spans="1:3" ht="12.75">
      <c r="A5">
        <f>IF(flipX=1,((-1)*(frags!A5)+(offsetX))/scale,((frags!A5)+(offsetX))/scale)</f>
        <v>598.46547314578</v>
      </c>
      <c r="B5">
        <f>IF(flipY=1,((-1)*(frags!B5)+(offsetY))/scale,((frags!B5)+(offsetY))/scale)</f>
        <v>175.70332480818414</v>
      </c>
      <c r="C5">
        <f>IF(flipZ=1,((-1)*(frags!C5)+(offsetZ))/scale,((frags!C5)+(offsetZ))/scale)</f>
        <v>526.3427109974424</v>
      </c>
    </row>
    <row r="6" spans="1:3" ht="12.75">
      <c r="A6">
        <f>IF(flipX=1,((-1)*(frags!A6)+(offsetX))/scale,((frags!A6)+(offsetX))/scale)</f>
        <v>590.7928388746803</v>
      </c>
      <c r="B6">
        <f>IF(flipY=1,((-1)*(frags!B6)+(offsetY))/scale,((frags!B6)+(offsetY))/scale)</f>
        <v>240.153452685422</v>
      </c>
      <c r="C6">
        <f>IF(flipZ=1,((-1)*(frags!C6)+(offsetZ))/scale,((frags!C6)+(offsetZ))/scale)</f>
        <v>493.6061381074169</v>
      </c>
    </row>
    <row r="7" spans="1:6" ht="12.75">
      <c r="A7">
        <f>IF(flipX=1,((-1)*(frags!A7)+(offsetX))/scale,((frags!A7)+(offsetX))/scale)</f>
        <v>924.8081841432224</v>
      </c>
      <c r="B7">
        <f>IF(flipY=1,((-1)*(frags!B7)+(offsetY))/scale,((frags!B7)+(offsetY))/scale)</f>
        <v>362.1483375959079</v>
      </c>
      <c r="C7">
        <f>IF(flipZ=1,((-1)*(frags!C7)+(offsetZ))/scale,((frags!C7)+(offsetZ))/scale)</f>
        <v>501.79028132992323</v>
      </c>
      <c r="F7" s="1"/>
    </row>
    <row r="8" spans="1:3" ht="12.75">
      <c r="A8">
        <f>IF(flipX=1,((-1)*(frags!A8)+(offsetX))/scale,((frags!A8)+(offsetX))/scale)</f>
        <v>940.6649616368286</v>
      </c>
      <c r="B8">
        <f>IF(flipY=1,((-1)*(frags!B8)+(offsetY))/scale,((frags!B8)+(offsetY))/scale)</f>
        <v>467.26342710997443</v>
      </c>
      <c r="C8">
        <f>IF(flipZ=1,((-1)*(frags!C8)+(offsetZ))/scale,((frags!C8)+(offsetZ))/scale)</f>
        <v>557.0332480818414</v>
      </c>
    </row>
    <row r="9" spans="1:3" ht="12.75">
      <c r="A9">
        <f>IF(flipX=1,((-1)*(frags!A9)+(offsetX))/scale,((frags!A9)+(offsetX))/scale)</f>
        <v>821.7391304347826</v>
      </c>
      <c r="B9">
        <f>IF(flipY=1,((-1)*(frags!B9)+(offsetY))/scale,((frags!B9)+(offsetY))/scale)</f>
        <v>536.0613810741688</v>
      </c>
      <c r="C9">
        <f>IF(flipZ=1,((-1)*(frags!C9)+(offsetZ))/scale,((frags!C9)+(offsetZ))/scale)</f>
        <v>557.0332480818414</v>
      </c>
    </row>
    <row r="10" spans="1:3" ht="12.75">
      <c r="A10">
        <f>IF(flipX=1,((-1)*(frags!A10)+(offsetX))/scale,((frags!A10)+(offsetX))/scale)</f>
        <v>790.2813299232736</v>
      </c>
      <c r="B10">
        <f>IF(flipY=1,((-1)*(frags!B10)+(offsetY))/scale,((frags!B10)+(offsetY))/scale)</f>
        <v>269.05370843989766</v>
      </c>
      <c r="C10">
        <f>IF(flipZ=1,((-1)*(frags!C10)+(offsetZ))/scale,((frags!C10)+(offsetZ))/scale)</f>
        <v>493.6061381074169</v>
      </c>
    </row>
    <row r="11" spans="1:3" ht="12.75">
      <c r="A11">
        <f>IF(flipX=1,((-1)*(frags!A11)+(offsetX))/scale,((frags!A11)+(offsetX))/scale)</f>
        <v>846.2915601023018</v>
      </c>
      <c r="B11">
        <f>IF(flipY=1,((-1)*(frags!B11)+(offsetY))/scale,((frags!B11)+(offsetY))/scale)</f>
        <v>251.15089514066494</v>
      </c>
      <c r="C11">
        <f>IF(flipZ=1,((-1)*(frags!C11)+(offsetZ))/scale,((frags!C11)+(offsetZ))/scale)</f>
        <v>493.6061381074169</v>
      </c>
    </row>
    <row r="12" spans="1:3" ht="12.75">
      <c r="A12">
        <f>IF(flipX=1,((-1)*(frags!A12)+(offsetX))/scale,((frags!A12)+(offsetX))/scale)</f>
        <v>720.9718670076726</v>
      </c>
      <c r="B12">
        <f>IF(flipY=1,((-1)*(frags!B12)+(offsetY))/scale,((frags!B12)+(offsetY))/scale)</f>
        <v>74.16879795396419</v>
      </c>
      <c r="C12">
        <f>IF(flipZ=1,((-1)*(frags!C12)+(offsetZ))/scale,((frags!C12)+(offsetZ))/scale)</f>
        <v>501.79028132992323</v>
      </c>
    </row>
    <row r="13" spans="1:3" ht="12.75">
      <c r="A13">
        <f>IF(flipX=1,((-1)*(frags!A13)+(offsetX))/scale,((frags!A13)+(offsetX))/scale)</f>
        <v>720.2046035805627</v>
      </c>
      <c r="B13">
        <f>IF(flipY=1,((-1)*(frags!B13)+(offsetY))/scale,((frags!B13)+(offsetY))/scale)</f>
        <v>250.12787723785166</v>
      </c>
      <c r="C13">
        <f>IF(flipZ=1,((-1)*(frags!C13)+(offsetZ))/scale,((frags!C13)+(offsetZ))/scale)</f>
        <v>526.3427109974424</v>
      </c>
    </row>
    <row r="14" spans="1:3" ht="12.75">
      <c r="A14">
        <f>IF(flipX=1,((-1)*(frags!A14)+(offsetX))/scale,((frags!A14)+(offsetX))/scale)</f>
        <v>959.5907928388747</v>
      </c>
      <c r="B14">
        <f>IF(flipY=1,((-1)*(frags!B14)+(offsetY))/scale,((frags!B14)+(offsetY))/scale)</f>
        <v>475.7033248081841</v>
      </c>
      <c r="C14">
        <f>IF(flipZ=1,((-1)*(frags!C14)+(offsetZ))/scale,((frags!C14)+(offsetZ))/scale)</f>
        <v>557.0332480818414</v>
      </c>
    </row>
    <row r="15" spans="1:3" ht="12.75">
      <c r="A15">
        <f>IF(flipX=1,((-1)*(frags!A15)+(offsetX))/scale,((frags!A15)+(offsetX))/scale)</f>
        <v>946.2915601023018</v>
      </c>
      <c r="B15">
        <f>IF(flipY=1,((-1)*(frags!B15)+(offsetY))/scale,((frags!B15)+(offsetY))/scale)</f>
        <v>475.4475703324808</v>
      </c>
      <c r="C15">
        <f>IF(flipZ=1,((-1)*(frags!C15)+(offsetZ))/scale,((frags!C15)+(offsetZ))/scale)</f>
        <v>557.0332480818414</v>
      </c>
    </row>
    <row r="16" spans="1:3" ht="12.75">
      <c r="A16">
        <f>IF(flipX=1,((-1)*(frags!A16)+(offsetX))/scale,((frags!A16)+(offsetX))/scale)</f>
        <v>858.0562659846547</v>
      </c>
      <c r="B16">
        <f>IF(flipY=1,((-1)*(frags!B16)+(offsetY))/scale,((frags!B16)+(offsetY))/scale)</f>
        <v>468.03069053708435</v>
      </c>
      <c r="C16">
        <f>IF(flipZ=1,((-1)*(frags!C16)+(offsetZ))/scale,((frags!C16)+(offsetZ))/scale)</f>
        <v>557.0332480818414</v>
      </c>
    </row>
    <row r="17" spans="1:3" ht="12.75">
      <c r="A17">
        <f>IF(flipX=1,((-1)*(frags!A17)+(offsetX))/scale,((frags!A17)+(offsetX))/scale)</f>
        <v>984.6547314578005</v>
      </c>
      <c r="B17">
        <f>IF(flipY=1,((-1)*(frags!B17)+(offsetY))/scale,((frags!B17)+(offsetY))/scale)</f>
        <v>529.923273657289</v>
      </c>
      <c r="C17">
        <f>IF(flipZ=1,((-1)*(frags!C17)+(offsetZ))/scale,((frags!C17)+(offsetZ))/scale)</f>
        <v>557.0332480818414</v>
      </c>
    </row>
    <row r="18" spans="1:3" ht="12.75">
      <c r="A18">
        <f>IF(flipX=1,((-1)*(frags!A18)+(offsetX))/scale,((frags!A18)+(offsetX))/scale)</f>
        <v>886.9565217391304</v>
      </c>
      <c r="B18">
        <f>IF(flipY=1,((-1)*(frags!B18)+(offsetY))/scale,((frags!B18)+(offsetY))/scale)</f>
        <v>616.3682864450128</v>
      </c>
      <c r="C18">
        <f>IF(flipZ=1,((-1)*(frags!C18)+(offsetZ))/scale,((frags!C18)+(offsetZ))/scale)</f>
        <v>557.0332480818414</v>
      </c>
    </row>
    <row r="19" spans="1:3" ht="12.75">
      <c r="A19">
        <f>IF(flipX=1,((-1)*(frags!A19)+(offsetX))/scale,((frags!A19)+(offsetX))/scale)</f>
        <v>804.3478260869565</v>
      </c>
      <c r="B19">
        <f>IF(flipY=1,((-1)*(frags!B19)+(offsetY))/scale,((frags!B19)+(offsetY))/scale)</f>
        <v>289.2583120204603</v>
      </c>
      <c r="C19">
        <f>IF(flipZ=1,((-1)*(frags!C19)+(offsetZ))/scale,((frags!C19)+(offsetZ))/scale)</f>
        <v>444.7570332480818</v>
      </c>
    </row>
    <row r="20" spans="1:3" ht="12.75">
      <c r="A20">
        <f>IF(flipX=1,((-1)*(frags!A20)+(offsetX))/scale,((frags!A20)+(offsetX))/scale)</f>
        <v>561.6368286445013</v>
      </c>
      <c r="B20">
        <f>IF(flipY=1,((-1)*(frags!B20)+(offsetY))/scale,((frags!B20)+(offsetY))/scale)</f>
        <v>820.9718670076726</v>
      </c>
      <c r="C20">
        <f>IF(flipZ=1,((-1)*(frags!C20)+(offsetZ))/scale,((frags!C20)+(offsetZ))/scale)</f>
        <v>509.97442455242964</v>
      </c>
    </row>
    <row r="21" spans="1:3" ht="12.75">
      <c r="A21">
        <f>IF(flipX=1,((-1)*(frags!A21)+(offsetX))/scale,((frags!A21)+(offsetX))/scale)</f>
        <v>1041.1764705882354</v>
      </c>
      <c r="B21">
        <f>IF(flipY=1,((-1)*(frags!B21)+(offsetY))/scale,((frags!B21)+(offsetY))/scale)</f>
        <v>526.0869565217391</v>
      </c>
      <c r="C21">
        <f>IF(flipZ=1,((-1)*(frags!C21)+(offsetZ))/scale,((frags!C21)+(offsetZ))/scale)</f>
        <v>542.1994884910486</v>
      </c>
    </row>
    <row r="22" spans="1:3" ht="12.75">
      <c r="A22">
        <f>IF(flipX=1,((-1)*(frags!A22)+(offsetX))/scale,((frags!A22)+(offsetX))/scale)</f>
        <v>777.7493606138107</v>
      </c>
      <c r="B22">
        <f>IF(flipY=1,((-1)*(frags!B22)+(offsetY))/scale,((frags!B22)+(offsetY))/scale)</f>
        <v>264.1943734015345</v>
      </c>
      <c r="C22">
        <f>IF(flipZ=1,((-1)*(frags!C22)+(offsetZ))/scale,((frags!C22)+(offsetZ))/scale)</f>
        <v>493.6061381074169</v>
      </c>
    </row>
    <row r="23" spans="1:3" ht="12.75">
      <c r="A23">
        <f>IF(flipX=1,((-1)*(frags!A23)+(offsetX))/scale,((frags!A23)+(offsetX))/scale)</f>
        <v>1001.7902813299232</v>
      </c>
      <c r="B23">
        <f>IF(flipY=1,((-1)*(frags!B23)+(offsetY))/scale,((frags!B23)+(offsetY))/scale)</f>
        <v>518.4143222506393</v>
      </c>
      <c r="C23">
        <f>IF(flipZ=1,((-1)*(frags!C23)+(offsetZ))/scale,((frags!C23)+(offsetZ))/scale)</f>
        <v>556.0102301790281</v>
      </c>
    </row>
    <row r="24" spans="1:3" ht="12.75">
      <c r="A24">
        <f>IF(flipX=1,((-1)*(frags!A24)+(offsetX))/scale,((frags!A24)+(offsetX))/scale)</f>
        <v>500.76726342711</v>
      </c>
      <c r="B24">
        <f>IF(flipY=1,((-1)*(frags!B24)+(offsetY))/scale,((frags!B24)+(offsetY))/scale)</f>
        <v>407.1611253196931</v>
      </c>
      <c r="C24">
        <f>IF(flipZ=1,((-1)*(frags!C24)+(offsetZ))/scale,((frags!C24)+(offsetZ))/scale)</f>
        <v>509.97442455242964</v>
      </c>
    </row>
    <row r="25" spans="1:3" ht="12.75">
      <c r="A25">
        <f>IF(flipX=1,((-1)*(frags!A25)+(offsetX))/scale,((frags!A25)+(offsetX))/scale)</f>
        <v>381.8414322250639</v>
      </c>
      <c r="B25">
        <f>IF(flipY=1,((-1)*(frags!B25)+(offsetY))/scale,((frags!B25)+(offsetY))/scale)</f>
        <v>331.2020460358056</v>
      </c>
      <c r="C25">
        <f>IF(flipZ=1,((-1)*(frags!C25)+(offsetZ))/scale,((frags!C25)+(offsetZ))/scale)</f>
        <v>485.4219948849105</v>
      </c>
    </row>
    <row r="26" spans="1:3" ht="12.75">
      <c r="A26">
        <f>IF(flipX=1,((-1)*(frags!A26)+(offsetX))/scale,((frags!A26)+(offsetX))/scale)</f>
        <v>353.96419437340154</v>
      </c>
      <c r="B26">
        <f>IF(flipY=1,((-1)*(frags!B26)+(offsetY))/scale,((frags!B26)+(offsetY))/scale)</f>
        <v>318.6700767263427</v>
      </c>
      <c r="C26">
        <f>IF(flipZ=1,((-1)*(frags!C26)+(offsetZ))/scale,((frags!C26)+(offsetZ))/scale)</f>
        <v>485.4219948849105</v>
      </c>
    </row>
    <row r="27" spans="1:3" ht="12.75">
      <c r="A27">
        <f>IF(flipX=1,((-1)*(frags!A27)+(offsetX))/scale,((frags!A27)+(offsetX))/scale)</f>
        <v>289.2583120204603</v>
      </c>
      <c r="B27">
        <f>IF(flipY=1,((-1)*(frags!B27)+(offsetY))/scale,((frags!B27)+(offsetY))/scale)</f>
        <v>605.6265984654731</v>
      </c>
      <c r="C27">
        <f>IF(flipZ=1,((-1)*(frags!C27)+(offsetZ))/scale,((frags!C27)+(offsetZ))/scale)</f>
        <v>484.39897698209717</v>
      </c>
    </row>
    <row r="28" spans="1:3" ht="12.75">
      <c r="A28">
        <f>IF(flipX=1,((-1)*(frags!A28)+(offsetX))/scale,((frags!A28)+(offsetX))/scale)</f>
        <v>510.23017902813297</v>
      </c>
      <c r="B28">
        <f>IF(flipY=1,((-1)*(frags!B28)+(offsetY))/scale,((frags!B28)+(offsetY))/scale)</f>
        <v>240.40920716112532</v>
      </c>
      <c r="C28">
        <f>IF(flipZ=1,((-1)*(frags!C28)+(offsetZ))/scale,((frags!C28)+(offsetZ))/scale)</f>
        <v>461.12531969309464</v>
      </c>
    </row>
    <row r="29" spans="1:3" ht="12.75">
      <c r="A29">
        <f>IF(flipX=1,((-1)*(frags!A29)+(offsetX))/scale,((frags!A29)+(offsetX))/scale)</f>
        <v>840.920716112532</v>
      </c>
      <c r="B29">
        <f>IF(flipY=1,((-1)*(frags!B29)+(offsetY))/scale,((frags!B29)+(offsetY))/scale)</f>
        <v>107.92838874680307</v>
      </c>
      <c r="C29">
        <f>IF(flipZ=1,((-1)*(frags!C29)+(offsetZ))/scale,((frags!C29)+(offsetZ))/scale)</f>
        <v>444.7570332480818</v>
      </c>
    </row>
    <row r="30" spans="1:3" ht="12.75">
      <c r="A30">
        <f>IF(flipX=1,((-1)*(frags!A30)+(offsetX))/scale,((frags!A30)+(offsetX))/scale)</f>
        <v>639.386189258312</v>
      </c>
      <c r="B30">
        <f>IF(flipY=1,((-1)*(frags!B30)+(offsetY))/scale,((frags!B30)+(offsetY))/scale)</f>
        <v>338.3631713554987</v>
      </c>
      <c r="C30">
        <f>IF(flipZ=1,((-1)*(frags!C30)+(offsetZ))/scale,((frags!C30)+(offsetZ))/scale)</f>
        <v>461.12531969309464</v>
      </c>
    </row>
    <row r="31" spans="1:3" ht="12.75">
      <c r="A31">
        <f>IF(flipX=1,((-1)*(frags!A31)+(offsetX))/scale,((frags!A31)+(offsetX))/scale)</f>
        <v>293.6061381074169</v>
      </c>
      <c r="B31">
        <f>IF(flipY=1,((-1)*(frags!B31)+(offsetY))/scale,((frags!B31)+(offsetY))/scale)</f>
        <v>553.1969309462916</v>
      </c>
      <c r="C31">
        <f>IF(flipZ=1,((-1)*(frags!C31)+(offsetZ))/scale,((frags!C31)+(offsetZ))/scale)</f>
        <v>484.39897698209717</v>
      </c>
    </row>
    <row r="32" spans="1:3" ht="12.75">
      <c r="A32">
        <f>IF(flipX=1,((-1)*(frags!A32)+(offsetX))/scale,((frags!A32)+(offsetX))/scale)</f>
        <v>784.3989769820971</v>
      </c>
      <c r="B32">
        <f>IF(flipY=1,((-1)*(frags!B32)+(offsetY))/scale,((frags!B32)+(offsetY))/scale)</f>
        <v>264.1943734015345</v>
      </c>
      <c r="C32">
        <f>IF(flipZ=1,((-1)*(frags!C32)+(offsetZ))/scale,((frags!C32)+(offsetZ))/scale)</f>
        <v>493.6061381074169</v>
      </c>
    </row>
    <row r="33" spans="1:3" ht="12.75">
      <c r="A33">
        <f>IF(flipX=1,((-1)*(frags!A33)+(offsetX))/scale,((frags!A33)+(offsetX))/scale)</f>
        <v>753.1969309462916</v>
      </c>
      <c r="B33">
        <f>IF(flipY=1,((-1)*(frags!B33)+(offsetY))/scale,((frags!B33)+(offsetY))/scale)</f>
        <v>690.2813299232737</v>
      </c>
      <c r="C33">
        <f>IF(flipZ=1,((-1)*(frags!C33)+(offsetZ))/scale,((frags!C33)+(offsetZ))/scale)</f>
        <v>501.79028132992323</v>
      </c>
    </row>
    <row r="34" spans="1:3" ht="12.75">
      <c r="A34">
        <f>IF(flipX=1,((-1)*(frags!A34)+(offsetX))/scale,((frags!A34)+(offsetX))/scale)</f>
        <v>902.8132992327365</v>
      </c>
      <c r="B34">
        <f>IF(flipY=1,((-1)*(frags!B34)+(offsetY))/scale,((frags!B34)+(offsetY))/scale)</f>
        <v>359.079283887468</v>
      </c>
      <c r="C34">
        <f>IF(flipZ=1,((-1)*(frags!C34)+(offsetZ))/scale,((frags!C34)+(offsetZ))/scale)</f>
        <v>501.79028132992323</v>
      </c>
    </row>
    <row r="35" spans="1:3" ht="12.75">
      <c r="A35">
        <f>IF(flipX=1,((-1)*(frags!A35)+(offsetX))/scale,((frags!A35)+(offsetX))/scale)</f>
        <v>907.6726342710997</v>
      </c>
      <c r="B35">
        <f>IF(flipY=1,((-1)*(frags!B35)+(offsetY))/scale,((frags!B35)+(offsetY))/scale)</f>
        <v>658.5677749360614</v>
      </c>
      <c r="C35">
        <f>IF(flipZ=1,((-1)*(frags!C35)+(offsetZ))/scale,((frags!C35)+(offsetZ))/scale)</f>
        <v>501.79028132992323</v>
      </c>
    </row>
    <row r="36" spans="1:3" ht="12.75">
      <c r="A36">
        <f>IF(flipX=1,((-1)*(frags!A36)+(offsetX))/scale,((frags!A36)+(offsetX))/scale)</f>
        <v>655.2429667519182</v>
      </c>
      <c r="B36">
        <f>IF(flipY=1,((-1)*(frags!B36)+(offsetY))/scale,((frags!B36)+(offsetY))/scale)</f>
        <v>816.3682864450128</v>
      </c>
      <c r="C36">
        <f>IF(flipZ=1,((-1)*(frags!C36)+(offsetZ))/scale,((frags!C36)+(offsetZ))/scale)</f>
        <v>514.0664961636828</v>
      </c>
    </row>
    <row r="37" spans="1:3" ht="12.75">
      <c r="A37">
        <f>IF(flipX=1,((-1)*(frags!A37)+(offsetX))/scale,((frags!A37)+(offsetX))/scale)</f>
        <v>1104.6035805626598</v>
      </c>
      <c r="B37">
        <f>IF(flipY=1,((-1)*(frags!B37)+(offsetY))/scale,((frags!B37)+(offsetY))/scale)</f>
        <v>450.8951406649616</v>
      </c>
      <c r="C37">
        <f>IF(flipZ=1,((-1)*(frags!C37)+(offsetZ))/scale,((frags!C37)+(offsetZ))/scale)</f>
        <v>501.79028132992323</v>
      </c>
    </row>
    <row r="38" spans="1:3" ht="12.75">
      <c r="A38">
        <f>IF(flipX=1,((-1)*(frags!A38)+(offsetX))/scale,((frags!A38)+(offsetX))/scale)</f>
        <v>861.8925831202046</v>
      </c>
      <c r="B38">
        <f>IF(flipY=1,((-1)*(frags!B38)+(offsetY))/scale,((frags!B38)+(offsetY))/scale)</f>
        <v>541.1764705882352</v>
      </c>
      <c r="C38">
        <f>IF(flipZ=1,((-1)*(frags!C38)+(offsetZ))/scale,((frags!C38)+(offsetZ))/scale)</f>
        <v>557.0332480818414</v>
      </c>
    </row>
    <row r="39" spans="1:3" ht="12.75">
      <c r="A39">
        <f>IF(flipX=1,((-1)*(frags!A39)+(offsetX))/scale,((frags!A39)+(offsetX))/scale)</f>
        <v>528.388746803069</v>
      </c>
      <c r="B39">
        <f>IF(flipY=1,((-1)*(frags!B39)+(offsetY))/scale,((frags!B39)+(offsetY))/scale)</f>
        <v>759.846547314578</v>
      </c>
      <c r="C39">
        <f>IF(flipZ=1,((-1)*(frags!C39)+(offsetZ))/scale,((frags!C39)+(offsetZ))/scale)</f>
        <v>509.97442455242964</v>
      </c>
    </row>
    <row r="40" spans="1:3" ht="12.75">
      <c r="A40">
        <f>IF(flipX=1,((-1)*(frags!A40)+(offsetX))/scale,((frags!A40)+(offsetX))/scale)</f>
        <v>805.6265984654731</v>
      </c>
      <c r="B40">
        <f>IF(flipY=1,((-1)*(frags!B40)+(offsetY))/scale,((frags!B40)+(offsetY))/scale)</f>
        <v>256.7774936061381</v>
      </c>
      <c r="C40">
        <f>IF(flipZ=1,((-1)*(frags!C40)+(offsetZ))/scale,((frags!C40)+(offsetZ))/scale)</f>
        <v>493.6061381074169</v>
      </c>
    </row>
    <row r="41" spans="1:3" ht="12.75">
      <c r="A41">
        <f>IF(flipX=1,((-1)*(frags!A41)+(offsetX))/scale,((frags!A41)+(offsetX))/scale)</f>
        <v>797.69820971867</v>
      </c>
      <c r="B41">
        <f>IF(flipY=1,((-1)*(frags!B41)+(offsetY))/scale,((frags!B41)+(offsetY))/scale)</f>
        <v>186.44501278772378</v>
      </c>
      <c r="C41">
        <f>IF(flipZ=1,((-1)*(frags!C41)+(offsetZ))/scale,((frags!C41)+(offsetZ))/scale)</f>
        <v>485.4219948849105</v>
      </c>
    </row>
    <row r="42" spans="1:3" ht="12.75">
      <c r="A42">
        <f>IF(flipX=1,((-1)*(frags!A42)+(offsetX))/scale,((frags!A42)+(offsetX))/scale)</f>
        <v>970.0767263427109</v>
      </c>
      <c r="B42">
        <f>IF(flipY=1,((-1)*(frags!B42)+(offsetY))/scale,((frags!B42)+(offsetY))/scale)</f>
        <v>581.3299232736573</v>
      </c>
      <c r="C42">
        <f>IF(flipZ=1,((-1)*(frags!C42)+(offsetZ))/scale,((frags!C42)+(offsetZ))/scale)</f>
        <v>557.0332480818414</v>
      </c>
    </row>
    <row r="43" spans="1:3" ht="12.75">
      <c r="A43">
        <f>IF(flipX=1,((-1)*(frags!A43)+(offsetX))/scale,((frags!A43)+(offsetX))/scale)</f>
        <v>225.06393861892582</v>
      </c>
      <c r="B43">
        <f>IF(flipY=1,((-1)*(frags!B43)+(offsetY))/scale,((frags!B43)+(offsetY))/scale)</f>
        <v>441.6879795396419</v>
      </c>
      <c r="C43">
        <f>IF(flipZ=1,((-1)*(frags!C43)+(offsetZ))/scale,((frags!C43)+(offsetZ))/scale)</f>
        <v>526.3427109974424</v>
      </c>
    </row>
    <row r="44" spans="1:3" ht="12.75">
      <c r="A44">
        <f>IF(flipX=1,((-1)*(frags!A44)+(offsetX))/scale,((frags!A44)+(offsetX))/scale)</f>
        <v>291.0485933503836</v>
      </c>
      <c r="B44">
        <f>IF(flipY=1,((-1)*(frags!B44)+(offsetY))/scale,((frags!B44)+(offsetY))/scale)</f>
        <v>687.9795396419437</v>
      </c>
      <c r="C44">
        <f>IF(flipZ=1,((-1)*(frags!C44)+(offsetZ))/scale,((frags!C44)+(offsetZ))/scale)</f>
        <v>485.4219948849105</v>
      </c>
    </row>
    <row r="45" spans="1:3" ht="12.75">
      <c r="A45">
        <f>IF(flipX=1,((-1)*(frags!A45)+(offsetX))/scale,((frags!A45)+(offsetX))/scale)</f>
        <v>637.851662404092</v>
      </c>
      <c r="B45">
        <f>IF(flipY=1,((-1)*(frags!B45)+(offsetY))/scale,((frags!B45)+(offsetY))/scale)</f>
        <v>198.2097186700767</v>
      </c>
      <c r="C45">
        <f>IF(flipZ=1,((-1)*(frags!C45)+(offsetZ))/scale,((frags!C45)+(offsetZ))/scale)</f>
        <v>493.6061381074169</v>
      </c>
    </row>
    <row r="46" spans="1:3" ht="12.75">
      <c r="A46">
        <f>IF(flipX=1,((-1)*(frags!A46)+(offsetX))/scale,((frags!A46)+(offsetX))/scale)</f>
        <v>1074.4245524296675</v>
      </c>
      <c r="B46">
        <f>IF(flipY=1,((-1)*(frags!B46)+(offsetY))/scale,((frags!B46)+(offsetY))/scale)</f>
        <v>322.2506393861892</v>
      </c>
      <c r="C46">
        <f>IF(flipZ=1,((-1)*(frags!C46)+(offsetZ))/scale,((frags!C46)+(offsetZ))/scale)</f>
        <v>534.5268542199489</v>
      </c>
    </row>
    <row r="47" spans="1:3" ht="12.75">
      <c r="A47">
        <f>IF(flipX=1,((-1)*(frags!A47)+(offsetX))/scale,((frags!A47)+(offsetX))/scale)</f>
        <v>281.84143222506395</v>
      </c>
      <c r="B47">
        <f>IF(flipY=1,((-1)*(frags!B47)+(offsetY))/scale,((frags!B47)+(offsetY))/scale)</f>
        <v>733.2480818414322</v>
      </c>
      <c r="C47">
        <f>IF(flipZ=1,((-1)*(frags!C47)+(offsetZ))/scale,((frags!C47)+(offsetZ))/scale)</f>
        <v>485.4219948849105</v>
      </c>
    </row>
    <row r="48" spans="1:3" ht="12.75">
      <c r="A48">
        <f>IF(flipX=1,((-1)*(frags!A48)+(offsetX))/scale,((frags!A48)+(offsetX))/scale)</f>
        <v>985.4219948849104</v>
      </c>
      <c r="B48">
        <f>IF(flipY=1,((-1)*(frags!B48)+(offsetY))/scale,((frags!B48)+(offsetY))/scale)</f>
        <v>552.1739130434783</v>
      </c>
      <c r="C48">
        <f>IF(flipZ=1,((-1)*(frags!C48)+(offsetZ))/scale,((frags!C48)+(offsetZ))/scale)</f>
        <v>485.4219948849105</v>
      </c>
    </row>
    <row r="49" spans="1:3" ht="12.75">
      <c r="A49">
        <f>IF(flipX=1,((-1)*(frags!A49)+(offsetX))/scale,((frags!A49)+(offsetX))/scale)</f>
        <v>909.4629156010229</v>
      </c>
      <c r="B49">
        <f>IF(flipY=1,((-1)*(frags!B49)+(offsetY))/scale,((frags!B49)+(offsetY))/scale)</f>
        <v>381.8414322250639</v>
      </c>
      <c r="C49">
        <f>IF(flipZ=1,((-1)*(frags!C49)+(offsetZ))/scale,((frags!C49)+(offsetZ))/scale)</f>
        <v>501.79028132992323</v>
      </c>
    </row>
    <row r="50" spans="1:3" ht="12.75">
      <c r="A50">
        <f>IF(flipX=1,((-1)*(frags!A50)+(offsetX))/scale,((frags!A50)+(offsetX))/scale)</f>
        <v>659.079283887468</v>
      </c>
      <c r="B50">
        <f>IF(flipY=1,((-1)*(frags!B50)+(offsetY))/scale,((frags!B50)+(offsetY))/scale)</f>
        <v>142.19948849104858</v>
      </c>
      <c r="C50">
        <f>IF(flipZ=1,((-1)*(frags!C50)+(offsetZ))/scale,((frags!C50)+(offsetZ))/scale)</f>
        <v>493.6061381074169</v>
      </c>
    </row>
    <row r="51" spans="1:3" ht="12.75">
      <c r="A51">
        <f>IF(flipX=1,((-1)*(frags!A51)+(offsetX))/scale,((frags!A51)+(offsetX))/scale)</f>
        <v>953.7084398976982</v>
      </c>
      <c r="B51">
        <f>IF(flipY=1,((-1)*(frags!B51)+(offsetY))/scale,((frags!B51)+(offsetY))/scale)</f>
        <v>361.6368286445013</v>
      </c>
      <c r="C51">
        <f>IF(flipZ=1,((-1)*(frags!C51)+(offsetZ))/scale,((frags!C51)+(offsetZ))/scale)</f>
        <v>501.79028132992323</v>
      </c>
    </row>
    <row r="52" spans="1:3" ht="12.75">
      <c r="A52">
        <f>IF(flipX=1,((-1)*(frags!A52)+(offsetX))/scale,((frags!A52)+(offsetX))/scale)</f>
        <v>1055.2429667519182</v>
      </c>
      <c r="B52">
        <f>IF(flipY=1,((-1)*(frags!B52)+(offsetY))/scale,((frags!B52)+(offsetY))/scale)</f>
        <v>368.0306905370844</v>
      </c>
      <c r="C52">
        <f>IF(flipZ=1,((-1)*(frags!C52)+(offsetZ))/scale,((frags!C52)+(offsetZ))/scale)</f>
        <v>501.79028132992323</v>
      </c>
    </row>
    <row r="53" spans="1:3" ht="12.75">
      <c r="A53">
        <f>IF(flipX=1,((-1)*(frags!A53)+(offsetX))/scale,((frags!A53)+(offsetX))/scale)</f>
        <v>775.9590792838875</v>
      </c>
      <c r="B53">
        <f>IF(flipY=1,((-1)*(frags!B53)+(offsetY))/scale,((frags!B53)+(offsetY))/scale)</f>
        <v>157.28900255754476</v>
      </c>
      <c r="C53">
        <f>IF(flipZ=1,((-1)*(frags!C53)+(offsetZ))/scale,((frags!C53)+(offsetZ))/scale)</f>
        <v>505.88235294117646</v>
      </c>
    </row>
    <row r="54" spans="1:3" ht="12.75">
      <c r="A54">
        <f>IF(flipX=1,((-1)*(frags!A54)+(offsetX))/scale,((frags!A54)+(offsetX))/scale)</f>
        <v>847.8260869565217</v>
      </c>
      <c r="B54">
        <f>IF(flipY=1,((-1)*(frags!B54)+(offsetY))/scale,((frags!B54)+(offsetY))/scale)</f>
        <v>571.6112531969309</v>
      </c>
      <c r="C54">
        <f>IF(flipZ=1,((-1)*(frags!C54)+(offsetZ))/scale,((frags!C54)+(offsetZ))/scale)</f>
        <v>557.0332480818414</v>
      </c>
    </row>
    <row r="55" spans="1:3" ht="12.75">
      <c r="A55">
        <f>IF(flipX=1,((-1)*(frags!A55)+(offsetX))/scale,((frags!A55)+(offsetX))/scale)</f>
        <v>796.1636828644502</v>
      </c>
      <c r="B55">
        <f>IF(flipY=1,((-1)*(frags!B55)+(offsetY))/scale,((frags!B55)+(offsetY))/scale)</f>
        <v>526.5984654731458</v>
      </c>
      <c r="C55">
        <f>IF(flipZ=1,((-1)*(frags!C55)+(offsetZ))/scale,((frags!C55)+(offsetZ))/scale)</f>
        <v>557.0332480818414</v>
      </c>
    </row>
    <row r="56" spans="1:3" ht="12.75">
      <c r="A56">
        <f>IF(flipX=1,((-1)*(frags!A56)+(offsetX))/scale,((frags!A56)+(offsetX))/scale)</f>
        <v>363.1713554987212</v>
      </c>
      <c r="B56">
        <f>IF(flipY=1,((-1)*(frags!B56)+(offsetY))/scale,((frags!B56)+(offsetY))/scale)</f>
        <v>405.1150895140665</v>
      </c>
      <c r="C56">
        <f>IF(flipZ=1,((-1)*(frags!C56)+(offsetZ))/scale,((frags!C56)+(offsetZ))/scale)</f>
        <v>501.79028132992323</v>
      </c>
    </row>
    <row r="57" spans="1:3" ht="12.75">
      <c r="A57">
        <f>IF(flipX=1,((-1)*(frags!A57)+(offsetX))/scale,((frags!A57)+(offsetX))/scale)</f>
        <v>638.3631713554987</v>
      </c>
      <c r="B57">
        <f>IF(flipY=1,((-1)*(frags!B57)+(offsetY))/scale,((frags!B57)+(offsetY))/scale)</f>
        <v>196.67519181585678</v>
      </c>
      <c r="C57">
        <f>IF(flipZ=1,((-1)*(frags!C57)+(offsetZ))/scale,((frags!C57)+(offsetZ))/scale)</f>
        <v>493.6061381074169</v>
      </c>
    </row>
    <row r="58" spans="1:3" ht="12.75">
      <c r="A58">
        <f>IF(flipX=1,((-1)*(frags!A58)+(offsetX))/scale,((frags!A58)+(offsetX))/scale)</f>
        <v>723.5294117647059</v>
      </c>
      <c r="B58">
        <f>IF(flipY=1,((-1)*(frags!B58)+(offsetY))/scale,((frags!B58)+(offsetY))/scale)</f>
        <v>200.51150895140665</v>
      </c>
      <c r="C58">
        <f>IF(flipZ=1,((-1)*(frags!C58)+(offsetZ))/scale,((frags!C58)+(offsetZ))/scale)</f>
        <v>493.6061381074169</v>
      </c>
    </row>
    <row r="59" spans="1:3" ht="12.75">
      <c r="A59">
        <f>IF(flipX=1,((-1)*(frags!A59)+(offsetX))/scale,((frags!A59)+(offsetX))/scale)</f>
        <v>923.2736572890025</v>
      </c>
      <c r="B59">
        <f>IF(flipY=1,((-1)*(frags!B59)+(offsetY))/scale,((frags!B59)+(offsetY))/scale)</f>
        <v>216.6240409207161</v>
      </c>
      <c r="C59">
        <f>IF(flipZ=1,((-1)*(frags!C59)+(offsetZ))/scale,((frags!C59)+(offsetZ))/scale)</f>
        <v>476.7263427109974</v>
      </c>
    </row>
    <row r="60" spans="1:3" ht="12.75">
      <c r="A60">
        <f>IF(flipX=1,((-1)*(frags!A60)+(offsetX))/scale,((frags!A60)+(offsetX))/scale)</f>
        <v>923.2736572890025</v>
      </c>
      <c r="B60">
        <f>IF(flipY=1,((-1)*(frags!B60)+(offsetY))/scale,((frags!B60)+(offsetY))/scale)</f>
        <v>273.9130434782609</v>
      </c>
      <c r="C60">
        <f>IF(flipZ=1,((-1)*(frags!C60)+(offsetZ))/scale,((frags!C60)+(offsetZ))/scale)</f>
        <v>444.7570332480818</v>
      </c>
    </row>
    <row r="61" spans="1:3" ht="12.75">
      <c r="A61">
        <f>IF(flipX=1,((-1)*(frags!A61)+(offsetX))/scale,((frags!A61)+(offsetX))/scale)</f>
        <v>1078.772378516624</v>
      </c>
      <c r="B61">
        <f>IF(flipY=1,((-1)*(frags!B61)+(offsetY))/scale,((frags!B61)+(offsetY))/scale)</f>
        <v>386.7007672634271</v>
      </c>
      <c r="C61">
        <f>IF(flipZ=1,((-1)*(frags!C61)+(offsetZ))/scale,((frags!C61)+(offsetZ))/scale)</f>
        <v>534.5268542199489</v>
      </c>
    </row>
    <row r="62" spans="1:3" ht="12.75">
      <c r="A62">
        <f>IF(flipX=1,((-1)*(frags!A62)+(offsetX))/scale,((frags!A62)+(offsetX))/scale)</f>
        <v>736.5728900255755</v>
      </c>
      <c r="B62">
        <f>IF(flipY=1,((-1)*(frags!B62)+(offsetY))/scale,((frags!B62)+(offsetY))/scale)</f>
        <v>206.64961636828644</v>
      </c>
      <c r="C62">
        <f>IF(flipZ=1,((-1)*(frags!C62)+(offsetZ))/scale,((frags!C62)+(offsetZ))/scale)</f>
        <v>526.3427109974424</v>
      </c>
    </row>
    <row r="63" spans="1:3" ht="12.75">
      <c r="A63">
        <f>IF(flipX=1,((-1)*(frags!A63)+(offsetX))/scale,((frags!A63)+(offsetX))/scale)</f>
        <v>630.6905370843989</v>
      </c>
      <c r="B63">
        <f>IF(flipY=1,((-1)*(frags!B63)+(offsetY))/scale,((frags!B63)+(offsetY))/scale)</f>
        <v>198.72122762148337</v>
      </c>
      <c r="C63">
        <f>IF(flipZ=1,((-1)*(frags!C63)+(offsetZ))/scale,((frags!C63)+(offsetZ))/scale)</f>
        <v>493.6061381074169</v>
      </c>
    </row>
    <row r="64" spans="1:3" ht="12.75">
      <c r="A64">
        <f>IF(flipX=1,((-1)*(frags!A64)+(offsetX))/scale,((frags!A64)+(offsetX))/scale)</f>
        <v>598.9769820971867</v>
      </c>
      <c r="B64">
        <f>IF(flipY=1,((-1)*(frags!B64)+(offsetY))/scale,((frags!B64)+(offsetY))/scale)</f>
        <v>191.8158567774936</v>
      </c>
      <c r="C64">
        <f>IF(flipZ=1,((-1)*(frags!C64)+(offsetZ))/scale,((frags!C64)+(offsetZ))/scale)</f>
        <v>493.6061381074169</v>
      </c>
    </row>
    <row r="65" spans="1:3" ht="12.75">
      <c r="A65">
        <f>IF(flipX=1,((-1)*(frags!A65)+(offsetX))/scale,((frags!A65)+(offsetX))/scale)</f>
        <v>640.920716112532</v>
      </c>
      <c r="B65">
        <f>IF(flipY=1,((-1)*(frags!B65)+(offsetY))/scale,((frags!B65)+(offsetY))/scale)</f>
        <v>227.8772378516624</v>
      </c>
      <c r="C65">
        <f>IF(flipZ=1,((-1)*(frags!C65)+(offsetZ))/scale,((frags!C65)+(offsetZ))/scale)</f>
        <v>493.6061381074169</v>
      </c>
    </row>
    <row r="66" spans="1:3" ht="12.75">
      <c r="A66">
        <f>IF(flipX=1,((-1)*(frags!A66)+(offsetX))/scale,((frags!A66)+(offsetX))/scale)</f>
        <v>1006.9053708439898</v>
      </c>
      <c r="B66">
        <f>IF(flipY=1,((-1)*(frags!B66)+(offsetY))/scale,((frags!B66)+(offsetY))/scale)</f>
        <v>372.3785166240409</v>
      </c>
      <c r="C66">
        <f>IF(flipZ=1,((-1)*(frags!C66)+(offsetZ))/scale,((frags!C66)+(offsetZ))/scale)</f>
        <v>508.4398976982097</v>
      </c>
    </row>
    <row r="67" spans="1:3" ht="12.75">
      <c r="A67">
        <f>IF(flipX=1,((-1)*(frags!A67)+(offsetX))/scale,((frags!A67)+(offsetX))/scale)</f>
        <v>699.4884910485933</v>
      </c>
      <c r="B67">
        <f>IF(flipY=1,((-1)*(frags!B67)+(offsetY))/scale,((frags!B67)+(offsetY))/scale)</f>
        <v>502.5575447570332</v>
      </c>
      <c r="C67">
        <f>IF(flipZ=1,((-1)*(frags!C67)+(offsetZ))/scale,((frags!C67)+(offsetZ))/scale)</f>
        <v>525.8312020460357</v>
      </c>
    </row>
    <row r="68" spans="1:3" ht="12.75">
      <c r="A68">
        <f>IF(flipX=1,((-1)*(frags!A68)+(offsetX))/scale,((frags!A68)+(offsetX))/scale)</f>
        <v>814.5780051150895</v>
      </c>
      <c r="B68">
        <f>IF(flipY=1,((-1)*(frags!B68)+(offsetY))/scale,((frags!B68)+(offsetY))/scale)</f>
        <v>274.9360613810742</v>
      </c>
      <c r="C68">
        <f>IF(flipZ=1,((-1)*(frags!C68)+(offsetZ))/scale,((frags!C68)+(offsetZ))/scale)</f>
        <v>526.3427109974424</v>
      </c>
    </row>
    <row r="69" spans="1:3" ht="12.75">
      <c r="A69">
        <f>IF(flipX=1,((-1)*(frags!A69)+(offsetX))/scale,((frags!A69)+(offsetX))/scale)</f>
        <v>657.8005115089513</v>
      </c>
      <c r="B69">
        <f>IF(flipY=1,((-1)*(frags!B69)+(offsetY))/scale,((frags!B69)+(offsetY))/scale)</f>
        <v>806.9053708439898</v>
      </c>
      <c r="C69">
        <f>IF(flipZ=1,((-1)*(frags!C69)+(offsetZ))/scale,((frags!C69)+(offsetZ))/scale)</f>
        <v>514.0664961636828</v>
      </c>
    </row>
    <row r="70" spans="1:3" ht="12.75">
      <c r="A70">
        <f>IF(flipX=1,((-1)*(frags!A70)+(offsetX))/scale,((frags!A70)+(offsetX))/scale)</f>
        <v>638.1074168797953</v>
      </c>
      <c r="B70">
        <f>IF(flipY=1,((-1)*(frags!B70)+(offsetY))/scale,((frags!B70)+(offsetY))/scale)</f>
        <v>169.30946291560102</v>
      </c>
      <c r="C70">
        <f>IF(flipZ=1,((-1)*(frags!C70)+(offsetZ))/scale,((frags!C70)+(offsetZ))/scale)</f>
        <v>493.6061381074169</v>
      </c>
    </row>
    <row r="71" spans="1:3" ht="12.75">
      <c r="A71">
        <f>IF(flipX=1,((-1)*(frags!A71)+(offsetX))/scale,((frags!A71)+(offsetX))/scale)</f>
        <v>1013.5549872122762</v>
      </c>
      <c r="B71">
        <f>IF(flipY=1,((-1)*(frags!B71)+(offsetY))/scale,((frags!B71)+(offsetY))/scale)</f>
        <v>328.90025575447567</v>
      </c>
      <c r="C71">
        <f>IF(flipZ=1,((-1)*(frags!C71)+(offsetZ))/scale,((frags!C71)+(offsetZ))/scale)</f>
        <v>534.5268542199489</v>
      </c>
    </row>
    <row r="72" spans="1:3" ht="12.75">
      <c r="A72">
        <f>IF(flipX=1,((-1)*(frags!A72)+(offsetX))/scale,((frags!A72)+(offsetX))/scale)</f>
        <v>756.2659846547315</v>
      </c>
      <c r="B72">
        <f>IF(flipY=1,((-1)*(frags!B72)+(offsetY))/scale,((frags!B72)+(offsetY))/scale)</f>
        <v>88.74680306905371</v>
      </c>
      <c r="C72">
        <f>IF(flipZ=1,((-1)*(frags!C72)+(offsetZ))/scale,((frags!C72)+(offsetZ))/scale)</f>
        <v>501.79028132992323</v>
      </c>
    </row>
    <row r="73" spans="1:3" ht="12.75">
      <c r="A73">
        <f>IF(flipX=1,((-1)*(frags!A73)+(offsetX))/scale,((frags!A73)+(offsetX))/scale)</f>
        <v>1070.3324808184143</v>
      </c>
      <c r="B73">
        <f>IF(flipY=1,((-1)*(frags!B73)+(offsetY))/scale,((frags!B73)+(offsetY))/scale)</f>
        <v>478.5166240409207</v>
      </c>
      <c r="C73">
        <f>IF(flipZ=1,((-1)*(frags!C73)+(offsetZ))/scale,((frags!C73)+(offsetZ))/scale)</f>
        <v>501.79028132992323</v>
      </c>
    </row>
    <row r="74" spans="1:3" ht="12.75">
      <c r="A74">
        <f>IF(flipX=1,((-1)*(frags!A74)+(offsetX))/scale,((frags!A74)+(offsetX))/scale)</f>
        <v>619.693094629156</v>
      </c>
      <c r="B74">
        <f>IF(flipY=1,((-1)*(frags!B74)+(offsetY))/scale,((frags!B74)+(offsetY))/scale)</f>
        <v>142.19948849104858</v>
      </c>
      <c r="C74">
        <f>IF(flipZ=1,((-1)*(frags!C74)+(offsetZ))/scale,((frags!C74)+(offsetZ))/scale)</f>
        <v>493.6061381074169</v>
      </c>
    </row>
    <row r="75" spans="1:3" ht="12.75">
      <c r="A75">
        <f>IF(flipX=1,((-1)*(frags!A75)+(offsetX))/scale,((frags!A75)+(offsetX))/scale)</f>
        <v>794.8849104859335</v>
      </c>
      <c r="B75">
        <f>IF(flipY=1,((-1)*(frags!B75)+(offsetY))/scale,((frags!B75)+(offsetY))/scale)</f>
        <v>273.1457800511509</v>
      </c>
      <c r="C75">
        <f>IF(flipZ=1,((-1)*(frags!C75)+(offsetZ))/scale,((frags!C75)+(offsetZ))/scale)</f>
        <v>493.6061381074169</v>
      </c>
    </row>
    <row r="76" spans="1:3" ht="12.75">
      <c r="A76">
        <f>IF(flipX=1,((-1)*(frags!A76)+(offsetX))/scale,((frags!A76)+(offsetX))/scale)</f>
        <v>961.8925831202046</v>
      </c>
      <c r="B76">
        <f>IF(flipY=1,((-1)*(frags!B76)+(offsetY))/scale,((frags!B76)+(offsetY))/scale)</f>
        <v>234.01534526854218</v>
      </c>
      <c r="C76">
        <f>IF(flipZ=1,((-1)*(frags!C76)+(offsetZ))/scale,((frags!C76)+(offsetZ))/scale)</f>
        <v>444.7570332480818</v>
      </c>
    </row>
    <row r="77" spans="1:3" ht="12.75">
      <c r="A77">
        <f>IF(flipX=1,((-1)*(frags!A77)+(offsetX))/scale,((frags!A77)+(offsetX))/scale)</f>
        <v>356.7774936061381</v>
      </c>
      <c r="B77">
        <f>IF(flipY=1,((-1)*(frags!B77)+(offsetY))/scale,((frags!B77)+(offsetY))/scale)</f>
        <v>553.1969309462916</v>
      </c>
      <c r="C77">
        <f>IF(flipZ=1,((-1)*(frags!C77)+(offsetZ))/scale,((frags!C77)+(offsetZ))/scale)</f>
        <v>487.4680306905371</v>
      </c>
    </row>
    <row r="78" spans="1:3" ht="12.75">
      <c r="A78">
        <f>IF(flipX=1,((-1)*(frags!A78)+(offsetX))/scale,((frags!A78)+(offsetX))/scale)</f>
        <v>494.88491048593346</v>
      </c>
      <c r="B78">
        <f>IF(flipY=1,((-1)*(frags!B78)+(offsetY))/scale,((frags!B78)+(offsetY))/scale)</f>
        <v>524.2966751918159</v>
      </c>
      <c r="C78">
        <f>IF(flipZ=1,((-1)*(frags!C78)+(offsetZ))/scale,((frags!C78)+(offsetZ))/scale)</f>
        <v>509.97442455242964</v>
      </c>
    </row>
    <row r="79" spans="1:3" ht="12.75">
      <c r="A79">
        <f>IF(flipX=1,((-1)*(frags!A79)+(offsetX))/scale,((frags!A79)+(offsetX))/scale)</f>
        <v>976.7263427109974</v>
      </c>
      <c r="B79">
        <f>IF(flipY=1,((-1)*(frags!B79)+(offsetY))/scale,((frags!B79)+(offsetY))/scale)</f>
        <v>366.7519181585678</v>
      </c>
      <c r="C79">
        <f>IF(flipZ=1,((-1)*(frags!C79)+(offsetZ))/scale,((frags!C79)+(offsetZ))/scale)</f>
        <v>534.5268542199489</v>
      </c>
    </row>
    <row r="80" spans="1:3" ht="12.75">
      <c r="A80">
        <f>IF(flipX=1,((-1)*(frags!A80)+(offsetX))/scale,((frags!A80)+(offsetX))/scale)</f>
        <v>756.0102301790281</v>
      </c>
      <c r="B80">
        <f>IF(flipY=1,((-1)*(frags!B80)+(offsetY))/scale,((frags!B80)+(offsetY))/scale)</f>
        <v>230.94629156010228</v>
      </c>
      <c r="C80">
        <f>IF(flipZ=1,((-1)*(frags!C80)+(offsetZ))/scale,((frags!C80)+(offsetZ))/scale)</f>
        <v>493.6061381074169</v>
      </c>
    </row>
    <row r="81" spans="1:3" ht="12.75">
      <c r="A81">
        <f>IF(flipX=1,((-1)*(frags!A81)+(offsetX))/scale,((frags!A81)+(offsetX))/scale)</f>
        <v>992.5831202046036</v>
      </c>
      <c r="B81">
        <f>IF(flipY=1,((-1)*(frags!B81)+(offsetY))/scale,((frags!B81)+(offsetY))/scale)</f>
        <v>559.079283887468</v>
      </c>
      <c r="C81">
        <f>IF(flipZ=1,((-1)*(frags!C81)+(offsetZ))/scale,((frags!C81)+(offsetZ))/scale)</f>
        <v>557.0332480818414</v>
      </c>
    </row>
    <row r="82" spans="1:3" ht="12.75">
      <c r="A82">
        <f>IF(flipX=1,((-1)*(frags!A82)+(offsetX))/scale,((frags!A82)+(offsetX))/scale)</f>
        <v>905.1150895140664</v>
      </c>
      <c r="B82">
        <f>IF(flipY=1,((-1)*(frags!B82)+(offsetY))/scale,((frags!B82)+(offsetY))/scale)</f>
        <v>617.1355498721227</v>
      </c>
      <c r="C82">
        <f>IF(flipZ=1,((-1)*(frags!C82)+(offsetZ))/scale,((frags!C82)+(offsetZ))/scale)</f>
        <v>557.0332480818414</v>
      </c>
    </row>
    <row r="83" spans="1:3" ht="12.75">
      <c r="A83">
        <f>IF(flipX=1,((-1)*(frags!A83)+(offsetX))/scale,((frags!A83)+(offsetX))/scale)</f>
        <v>962.148337595908</v>
      </c>
      <c r="B83">
        <f>IF(flipY=1,((-1)*(frags!B83)+(offsetY))/scale,((frags!B83)+(offsetY))/scale)</f>
        <v>369.05370843989766</v>
      </c>
      <c r="C83">
        <f>IF(flipZ=1,((-1)*(frags!C83)+(offsetZ))/scale,((frags!C83)+(offsetZ))/scale)</f>
        <v>501.79028132992323</v>
      </c>
    </row>
    <row r="84" spans="1:3" ht="12.75">
      <c r="A84">
        <f>IF(flipX=1,((-1)*(frags!A84)+(offsetX))/scale,((frags!A84)+(offsetX))/scale)</f>
        <v>712.2762148337596</v>
      </c>
      <c r="B84">
        <f>IF(flipY=1,((-1)*(frags!B84)+(offsetY))/scale,((frags!B84)+(offsetY))/scale)</f>
        <v>560.8695652173913</v>
      </c>
      <c r="C84">
        <f>IF(flipZ=1,((-1)*(frags!C84)+(offsetZ))/scale,((frags!C84)+(offsetZ))/scale)</f>
        <v>521.227621483376</v>
      </c>
    </row>
    <row r="85" spans="1:3" ht="12.75">
      <c r="A85">
        <f>IF(flipX=1,((-1)*(frags!A85)+(offsetX))/scale,((frags!A85)+(offsetX))/scale)</f>
        <v>629.156010230179</v>
      </c>
      <c r="B85">
        <f>IF(flipY=1,((-1)*(frags!B85)+(offsetY))/scale,((frags!B85)+(offsetY))/scale)</f>
        <v>227.62148337595906</v>
      </c>
      <c r="C85">
        <f>IF(flipZ=1,((-1)*(frags!C85)+(offsetZ))/scale,((frags!C85)+(offsetZ))/scale)</f>
        <v>493.6061381074169</v>
      </c>
    </row>
    <row r="86" spans="1:3" ht="12.75">
      <c r="A86">
        <f>IF(flipX=1,((-1)*(frags!A86)+(offsetX))/scale,((frags!A86)+(offsetX))/scale)</f>
        <v>641.6879795396419</v>
      </c>
      <c r="B86">
        <f>IF(flipY=1,((-1)*(frags!B86)+(offsetY))/scale,((frags!B86)+(offsetY))/scale)</f>
        <v>192.32736572890025</v>
      </c>
      <c r="C86">
        <f>IF(flipZ=1,((-1)*(frags!C86)+(offsetZ))/scale,((frags!C86)+(offsetZ))/scale)</f>
        <v>493.6061381074169</v>
      </c>
    </row>
    <row r="87" spans="1:3" ht="12.75">
      <c r="A87">
        <f>IF(flipX=1,((-1)*(frags!A87)+(offsetX))/scale,((frags!A87)+(offsetX))/scale)</f>
        <v>210.74168797953965</v>
      </c>
      <c r="B87">
        <f>IF(flipY=1,((-1)*(frags!B87)+(offsetY))/scale,((frags!B87)+(offsetY))/scale)</f>
        <v>445.78005115089513</v>
      </c>
      <c r="C87">
        <f>IF(flipZ=1,((-1)*(frags!C87)+(offsetZ))/scale,((frags!C87)+(offsetZ))/scale)</f>
        <v>526.3427109974424</v>
      </c>
    </row>
    <row r="88" spans="1:3" ht="12.75">
      <c r="A88">
        <f>IF(flipX=1,((-1)*(frags!A88)+(offsetX))/scale,((frags!A88)+(offsetX))/scale)</f>
        <v>340.4092071611253</v>
      </c>
      <c r="B88">
        <f>IF(flipY=1,((-1)*(frags!B88)+(offsetY))/scale,((frags!B88)+(offsetY))/scale)</f>
        <v>432.48081841432224</v>
      </c>
      <c r="C88">
        <f>IF(flipZ=1,((-1)*(frags!C88)+(offsetZ))/scale,((frags!C88)+(offsetZ))/scale)</f>
        <v>505.88235294117646</v>
      </c>
    </row>
    <row r="89" spans="1:3" ht="12.75">
      <c r="A89">
        <f>IF(flipX=1,((-1)*(frags!A89)+(offsetX))/scale,((frags!A89)+(offsetX))/scale)</f>
        <v>361.38107416879797</v>
      </c>
      <c r="B89">
        <f>IF(flipY=1,((-1)*(frags!B89)+(offsetY))/scale,((frags!B89)+(offsetY))/scale)</f>
        <v>658.5677749360614</v>
      </c>
      <c r="C89">
        <f>IF(flipZ=1,((-1)*(frags!C89)+(offsetZ))/scale,((frags!C89)+(offsetZ))/scale)</f>
        <v>514.0664961636828</v>
      </c>
    </row>
    <row r="90" spans="1:3" ht="12.75">
      <c r="A90">
        <f>IF(flipX=1,((-1)*(frags!A90)+(offsetX))/scale,((frags!A90)+(offsetX))/scale)</f>
        <v>687.7237851662404</v>
      </c>
      <c r="B90">
        <f>IF(flipY=1,((-1)*(frags!B90)+(offsetY))/scale,((frags!B90)+(offsetY))/scale)</f>
        <v>682.6086956521739</v>
      </c>
      <c r="C90">
        <f>IF(flipZ=1,((-1)*(frags!C90)+(offsetZ))/scale,((frags!C90)+(offsetZ))/scale)</f>
        <v>501.79028132992323</v>
      </c>
    </row>
    <row r="91" spans="1:3" ht="12.75">
      <c r="A91">
        <f>IF(flipX=1,((-1)*(frags!A91)+(offsetX))/scale,((frags!A91)+(offsetX))/scale)</f>
        <v>780.8184143222506</v>
      </c>
      <c r="B91">
        <f>IF(flipY=1,((-1)*(frags!B91)+(offsetY))/scale,((frags!B91)+(offsetY))/scale)</f>
        <v>265.72890025575447</v>
      </c>
      <c r="C91">
        <f>IF(flipZ=1,((-1)*(frags!C91)+(offsetZ))/scale,((frags!C91)+(offsetZ))/scale)</f>
        <v>493.6061381074169</v>
      </c>
    </row>
    <row r="92" spans="1:3" ht="12.75">
      <c r="A92">
        <f>IF(flipX=1,((-1)*(frags!A92)+(offsetX))/scale,((frags!A92)+(offsetX))/scale)</f>
        <v>794.8849104859335</v>
      </c>
      <c r="B92">
        <f>IF(flipY=1,((-1)*(frags!B92)+(offsetY))/scale,((frags!B92)+(offsetY))/scale)</f>
        <v>254.47570332480817</v>
      </c>
      <c r="C92">
        <f>IF(flipZ=1,((-1)*(frags!C92)+(offsetZ))/scale,((frags!C92)+(offsetZ))/scale)</f>
        <v>493.6061381074169</v>
      </c>
    </row>
    <row r="93" spans="1:3" ht="12.75">
      <c r="A93">
        <f>IF(flipX=1,((-1)*(frags!A93)+(offsetX))/scale,((frags!A93)+(offsetX))/scale)</f>
        <v>736.0613810741688</v>
      </c>
      <c r="B93">
        <f>IF(flipY=1,((-1)*(frags!B93)+(offsetY))/scale,((frags!B93)+(offsetY))/scale)</f>
        <v>214.06649616368287</v>
      </c>
      <c r="C93">
        <f>IF(flipZ=1,((-1)*(frags!C93)+(offsetZ))/scale,((frags!C93)+(offsetZ))/scale)</f>
        <v>493.6061381074169</v>
      </c>
    </row>
    <row r="94" spans="1:3" ht="12.75">
      <c r="A94">
        <f>IF(flipX=1,((-1)*(frags!A94)+(offsetX))/scale,((frags!A94)+(offsetX))/scale)</f>
        <v>512.0204603580562</v>
      </c>
      <c r="B94">
        <f>IF(flipY=1,((-1)*(frags!B94)+(offsetY))/scale,((frags!B94)+(offsetY))/scale)</f>
        <v>672.1227621483375</v>
      </c>
      <c r="C94">
        <f>IF(flipZ=1,((-1)*(frags!C94)+(offsetZ))/scale,((frags!C94)+(offsetZ))/scale)</f>
        <v>485.4219948849105</v>
      </c>
    </row>
    <row r="95" spans="1:3" ht="12.75">
      <c r="A95">
        <f>IF(flipX=1,((-1)*(frags!A95)+(offsetX))/scale,((frags!A95)+(offsetX))/scale)</f>
        <v>469.309462915601</v>
      </c>
      <c r="B95">
        <f>IF(flipY=1,((-1)*(frags!B95)+(offsetY))/scale,((frags!B95)+(offsetY))/scale)</f>
        <v>522.5063938618925</v>
      </c>
      <c r="C95">
        <f>IF(flipZ=1,((-1)*(frags!C95)+(offsetZ))/scale,((frags!C95)+(offsetZ))/scale)</f>
        <v>509.97442455242964</v>
      </c>
    </row>
    <row r="96" spans="1:3" ht="12.75">
      <c r="A96">
        <f>IF(flipX=1,((-1)*(frags!A96)+(offsetX))/scale,((frags!A96)+(offsetX))/scale)</f>
        <v>519.693094629156</v>
      </c>
      <c r="B96">
        <f>IF(flipY=1,((-1)*(frags!B96)+(offsetY))/scale,((frags!B96)+(offsetY))/scale)</f>
        <v>501.5345268542199</v>
      </c>
      <c r="C96">
        <f>IF(flipZ=1,((-1)*(frags!C96)+(offsetZ))/scale,((frags!C96)+(offsetZ))/scale)</f>
        <v>509.97442455242964</v>
      </c>
    </row>
    <row r="97" spans="1:3" ht="12.75">
      <c r="A97">
        <f>IF(flipX=1,((-1)*(frags!A97)+(offsetX))/scale,((frags!A97)+(offsetX))/scale)</f>
        <v>503.5805626598465</v>
      </c>
      <c r="B97">
        <f>IF(flipY=1,((-1)*(frags!B97)+(offsetY))/scale,((frags!B97)+(offsetY))/scale)</f>
        <v>363.1713554987212</v>
      </c>
      <c r="C97">
        <f>IF(flipZ=1,((-1)*(frags!C97)+(offsetZ))/scale,((frags!C97)+(offsetZ))/scale)</f>
        <v>509.97442455242964</v>
      </c>
    </row>
    <row r="98" spans="1:3" ht="12.75">
      <c r="A98">
        <f>IF(flipX=1,((-1)*(frags!A98)+(offsetX))/scale,((frags!A98)+(offsetX))/scale)</f>
        <v>479.02813299232736</v>
      </c>
      <c r="B98">
        <f>IF(flipY=1,((-1)*(frags!B98)+(offsetY))/scale,((frags!B98)+(offsetY))/scale)</f>
        <v>516.8797953964195</v>
      </c>
      <c r="C98">
        <f>IF(flipZ=1,((-1)*(frags!C98)+(offsetZ))/scale,((frags!C98)+(offsetZ))/scale)</f>
        <v>509.97442455242964</v>
      </c>
    </row>
    <row r="99" spans="1:3" ht="12.75">
      <c r="A99">
        <f>IF(flipX=1,((-1)*(frags!A99)+(offsetX))/scale,((frags!A99)+(offsetX))/scale)</f>
        <v>700.7672634271099</v>
      </c>
      <c r="B99">
        <f>IF(flipY=1,((-1)*(frags!B99)+(offsetY))/scale,((frags!B99)+(offsetY))/scale)</f>
        <v>524.8081841432224</v>
      </c>
      <c r="C99">
        <f>IF(flipZ=1,((-1)*(frags!C99)+(offsetZ))/scale,((frags!C99)+(offsetZ))/scale)</f>
        <v>542.4552429667519</v>
      </c>
    </row>
    <row r="100" spans="1:3" ht="12.75">
      <c r="A100">
        <f>IF(flipX=1,((-1)*(frags!A100)+(offsetX))/scale,((frags!A100)+(offsetX))/scale)</f>
        <v>498.72122762148337</v>
      </c>
      <c r="B100">
        <f>IF(flipY=1,((-1)*(frags!B100)+(offsetY))/scale,((frags!B100)+(offsetY))/scale)</f>
        <v>515.0895140664961</v>
      </c>
      <c r="C100">
        <f>IF(flipZ=1,((-1)*(frags!C100)+(offsetZ))/scale,((frags!C100)+(offsetZ))/scale)</f>
        <v>509.97442455242964</v>
      </c>
    </row>
    <row r="101" spans="1:3" ht="12.75">
      <c r="A101">
        <f>IF(flipX=1,((-1)*(frags!A101)+(offsetX))/scale,((frags!A101)+(offsetX))/scale)</f>
        <v>572.6342710997442</v>
      </c>
      <c r="B101">
        <f>IF(flipY=1,((-1)*(frags!B101)+(offsetY))/scale,((frags!B101)+(offsetY))/scale)</f>
        <v>156.01023017902813</v>
      </c>
      <c r="C101">
        <f>IF(flipZ=1,((-1)*(frags!C101)+(offsetZ))/scale,((frags!C101)+(offsetZ))/scale)</f>
        <v>493.6061381074169</v>
      </c>
    </row>
    <row r="102" spans="1:3" ht="12.75">
      <c r="A102">
        <f>IF(flipX=1,((-1)*(frags!A102)+(offsetX))/scale,((frags!A102)+(offsetX))/scale)</f>
        <v>268.0306905370844</v>
      </c>
      <c r="B102">
        <f>IF(flipY=1,((-1)*(frags!B102)+(offsetY))/scale,((frags!B102)+(offsetY))/scale)</f>
        <v>664.7058823529411</v>
      </c>
      <c r="C102">
        <f>IF(flipZ=1,((-1)*(frags!C102)+(offsetZ))/scale,((frags!C102)+(offsetZ))/scale)</f>
        <v>485.4219948849105</v>
      </c>
    </row>
    <row r="103" spans="1:3" ht="12.75">
      <c r="A103">
        <f>IF(flipX=1,((-1)*(frags!A103)+(offsetX))/scale,((frags!A103)+(offsetX))/scale)</f>
        <v>497.44245524296673</v>
      </c>
      <c r="B103">
        <f>IF(flipY=1,((-1)*(frags!B103)+(offsetY))/scale,((frags!B103)+(offsetY))/scale)</f>
        <v>800.5115089514067</v>
      </c>
      <c r="C103">
        <f>IF(flipZ=1,((-1)*(frags!C103)+(offsetZ))/scale,((frags!C103)+(offsetZ))/scale)</f>
        <v>485.4219948849105</v>
      </c>
    </row>
    <row r="104" spans="1:3" ht="12.75">
      <c r="A104">
        <f>IF(flipX=1,((-1)*(frags!A104)+(offsetX))/scale,((frags!A104)+(offsetX))/scale)</f>
        <v>896.6751918158567</v>
      </c>
      <c r="B104">
        <f>IF(flipY=1,((-1)*(frags!B104)+(offsetY))/scale,((frags!B104)+(offsetY))/scale)</f>
        <v>662.6598465473146</v>
      </c>
      <c r="C104">
        <f>IF(flipZ=1,((-1)*(frags!C104)+(offsetZ))/scale,((frags!C104)+(offsetZ))/scale)</f>
        <v>501.79028132992323</v>
      </c>
    </row>
    <row r="105" spans="1:3" ht="12.75">
      <c r="A105">
        <f>IF(flipX=1,((-1)*(frags!A105)+(offsetX))/scale,((frags!A105)+(offsetX))/scale)</f>
        <v>489.51406649616365</v>
      </c>
      <c r="B105">
        <f>IF(flipY=1,((-1)*(frags!B105)+(offsetY))/scale,((frags!B105)+(offsetY))/scale)</f>
        <v>707.9283887468031</v>
      </c>
      <c r="C105">
        <f>IF(flipZ=1,((-1)*(frags!C105)+(offsetZ))/scale,((frags!C105)+(offsetZ))/scale)</f>
        <v>485.4219948849105</v>
      </c>
    </row>
    <row r="106" spans="1:3" ht="12.75">
      <c r="A106">
        <f>IF(flipX=1,((-1)*(frags!A106)+(offsetX))/scale,((frags!A106)+(offsetX))/scale)</f>
        <v>480.81841432225065</v>
      </c>
      <c r="B106">
        <f>IF(flipY=1,((-1)*(frags!B106)+(offsetY))/scale,((frags!B106)+(offsetY))/scale)</f>
        <v>696.9309462915601</v>
      </c>
      <c r="C106">
        <f>IF(flipZ=1,((-1)*(frags!C106)+(offsetZ))/scale,((frags!C106)+(offsetZ))/scale)</f>
        <v>490.7928388746803</v>
      </c>
    </row>
    <row r="107" spans="1:3" ht="12.75">
      <c r="A107">
        <f>IF(flipX=1,((-1)*(frags!A107)+(offsetX))/scale,((frags!A107)+(offsetX))/scale)</f>
        <v>685.1662404092071</v>
      </c>
      <c r="B107">
        <f>IF(flipY=1,((-1)*(frags!B107)+(offsetY))/scale,((frags!B107)+(offsetY))/scale)</f>
        <v>765.4731457800511</v>
      </c>
      <c r="C107">
        <f>IF(flipZ=1,((-1)*(frags!C107)+(offsetZ))/scale,((frags!C107)+(offsetZ))/scale)</f>
        <v>514.0664961636828</v>
      </c>
    </row>
    <row r="108" spans="1:3" ht="12.75">
      <c r="A108">
        <f>IF(flipX=1,((-1)*(frags!A108)+(offsetX))/scale,((frags!A108)+(offsetX))/scale)</f>
        <v>755.2429667519182</v>
      </c>
      <c r="B108">
        <f>IF(flipY=1,((-1)*(frags!B108)+(offsetY))/scale,((frags!B108)+(offsetY))/scale)</f>
        <v>233.50383631713555</v>
      </c>
      <c r="C108">
        <f>IF(flipZ=1,((-1)*(frags!C108)+(offsetZ))/scale,((frags!C108)+(offsetZ))/scale)</f>
        <v>493.6061381074169</v>
      </c>
    </row>
    <row r="109" spans="1:3" ht="12.75">
      <c r="A109">
        <f>IF(flipX=1,((-1)*(frags!A109)+(offsetX))/scale,((frags!A109)+(offsetX))/scale)</f>
        <v>716.6240409207161</v>
      </c>
      <c r="B109">
        <f>IF(flipY=1,((-1)*(frags!B109)+(offsetY))/scale,((frags!B109)+(offsetY))/scale)</f>
        <v>183.12020460358056</v>
      </c>
      <c r="C109">
        <f>IF(flipZ=1,((-1)*(frags!C109)+(offsetZ))/scale,((frags!C109)+(offsetZ))/scale)</f>
        <v>495.90792838874677</v>
      </c>
    </row>
    <row r="110" spans="1:3" ht="12.75">
      <c r="A110">
        <f>IF(flipX=1,((-1)*(frags!A110)+(offsetX))/scale,((frags!A110)+(offsetX))/scale)</f>
        <v>471.3554987212276</v>
      </c>
      <c r="B110">
        <f>IF(flipY=1,((-1)*(frags!B110)+(offsetY))/scale,((frags!B110)+(offsetY))/scale)</f>
        <v>523.7851662404092</v>
      </c>
      <c r="C110">
        <f>IF(flipZ=1,((-1)*(frags!C110)+(offsetZ))/scale,((frags!C110)+(offsetZ))/scale)</f>
        <v>509.97442455242964</v>
      </c>
    </row>
    <row r="111" spans="1:3" ht="12.75">
      <c r="A111">
        <f>IF(flipX=1,((-1)*(frags!A111)+(offsetX))/scale,((frags!A111)+(offsetX))/scale)</f>
        <v>468.542199488491</v>
      </c>
      <c r="B111">
        <f>IF(flipY=1,((-1)*(frags!B111)+(offsetY))/scale,((frags!B111)+(offsetY))/scale)</f>
        <v>364.45012787723783</v>
      </c>
      <c r="C111">
        <f>IF(flipZ=1,((-1)*(frags!C111)+(offsetZ))/scale,((frags!C111)+(offsetZ))/scale)</f>
        <v>485.4219948849105</v>
      </c>
    </row>
    <row r="112" spans="1:3" ht="12.75">
      <c r="A112">
        <f>IF(flipX=1,((-1)*(frags!A112)+(offsetX))/scale,((frags!A112)+(offsetX))/scale)</f>
        <v>434.0153452685422</v>
      </c>
      <c r="B112">
        <f>IF(flipY=1,((-1)*(frags!B112)+(offsetY))/scale,((frags!B112)+(offsetY))/scale)</f>
        <v>316.6240409207161</v>
      </c>
      <c r="C112">
        <f>IF(flipZ=1,((-1)*(frags!C112)+(offsetZ))/scale,((frags!C112)+(offsetZ))/scale)</f>
        <v>489.51406649616365</v>
      </c>
    </row>
    <row r="113" spans="1:3" ht="12.75">
      <c r="A113">
        <f>IF(flipX=1,((-1)*(frags!A113)+(offsetX))/scale,((frags!A113)+(offsetX))/scale)</f>
        <v>505.3708439897698</v>
      </c>
      <c r="B113">
        <f>IF(flipY=1,((-1)*(frags!B113)+(offsetY))/scale,((frags!B113)+(offsetY))/scale)</f>
        <v>464.70588235294116</v>
      </c>
      <c r="C113">
        <f>IF(flipZ=1,((-1)*(frags!C113)+(offsetZ))/scale,((frags!C113)+(offsetZ))/scale)</f>
        <v>509.97442455242964</v>
      </c>
    </row>
    <row r="114" spans="1:3" ht="12.75">
      <c r="A114">
        <f>IF(flipX=1,((-1)*(frags!A114)+(offsetX))/scale,((frags!A114)+(offsetX))/scale)</f>
        <v>495.3964194373401</v>
      </c>
      <c r="B114">
        <f>IF(flipY=1,((-1)*(frags!B114)+(offsetY))/scale,((frags!B114)+(offsetY))/scale)</f>
        <v>623.0179028132992</v>
      </c>
      <c r="C114">
        <f>IF(flipZ=1,((-1)*(frags!C114)+(offsetZ))/scale,((frags!C114)+(offsetZ))/scale)</f>
        <v>485.4219948849105</v>
      </c>
    </row>
    <row r="115" spans="1:3" ht="12.75">
      <c r="A115">
        <f>IF(flipX=1,((-1)*(frags!A115)+(offsetX))/scale,((frags!A115)+(offsetX))/scale)</f>
        <v>516.1125319693094</v>
      </c>
      <c r="B115">
        <f>IF(flipY=1,((-1)*(frags!B115)+(offsetY))/scale,((frags!B115)+(offsetY))/scale)</f>
        <v>500.76726342711</v>
      </c>
      <c r="C115">
        <f>IF(flipZ=1,((-1)*(frags!C115)+(offsetZ))/scale,((frags!C115)+(offsetZ))/scale)</f>
        <v>515.6010230179028</v>
      </c>
    </row>
    <row r="116" spans="1:3" ht="12.75">
      <c r="A116">
        <f>IF(flipX=1,((-1)*(frags!A116)+(offsetX))/scale,((frags!A116)+(offsetX))/scale)</f>
        <v>975.1918158567775</v>
      </c>
      <c r="B116">
        <f>IF(flipY=1,((-1)*(frags!B116)+(offsetY))/scale,((frags!B116)+(offsetY))/scale)</f>
        <v>245.78005115089513</v>
      </c>
      <c r="C116">
        <f>IF(flipZ=1,((-1)*(frags!C116)+(offsetZ))/scale,((frags!C116)+(offsetZ))/scale)</f>
        <v>444.7570332480818</v>
      </c>
    </row>
    <row r="117" spans="1:3" ht="12.75">
      <c r="A117">
        <f>IF(flipX=1,((-1)*(frags!A117)+(offsetX))/scale,((frags!A117)+(offsetX))/scale)</f>
        <v>796.1636828644502</v>
      </c>
      <c r="B117">
        <f>IF(flipY=1,((-1)*(frags!B117)+(offsetY))/scale,((frags!B117)+(offsetY))/scale)</f>
        <v>157.28900255754476</v>
      </c>
      <c r="C117">
        <f>IF(flipZ=1,((-1)*(frags!C117)+(offsetZ))/scale,((frags!C117)+(offsetZ))/scale)</f>
        <v>501.79028132992323</v>
      </c>
    </row>
    <row r="118" spans="1:3" ht="12.75">
      <c r="A118">
        <f>IF(flipX=1,((-1)*(frags!A118)+(offsetX))/scale,((frags!A118)+(offsetX))/scale)</f>
        <v>402.81329923273654</v>
      </c>
      <c r="B118">
        <f>IF(flipY=1,((-1)*(frags!B118)+(offsetY))/scale,((frags!B118)+(offsetY))/scale)</f>
        <v>740.6649616368286</v>
      </c>
      <c r="C118">
        <f>IF(flipZ=1,((-1)*(frags!C118)+(offsetZ))/scale,((frags!C118)+(offsetZ))/scale)</f>
        <v>485.4219948849105</v>
      </c>
    </row>
    <row r="119" spans="1:3" ht="12.75">
      <c r="A119">
        <f>IF(flipX=1,((-1)*(frags!A119)+(offsetX))/scale,((frags!A119)+(offsetX))/scale)</f>
        <v>582.3529411764706</v>
      </c>
      <c r="B119">
        <f>IF(flipY=1,((-1)*(frags!B119)+(offsetY))/scale,((frags!B119)+(offsetY))/scale)</f>
        <v>829.6675191815857</v>
      </c>
      <c r="C119">
        <f>IF(flipZ=1,((-1)*(frags!C119)+(offsetZ))/scale,((frags!C119)+(offsetZ))/scale)</f>
        <v>509.97442455242964</v>
      </c>
    </row>
    <row r="120" spans="1:3" ht="12.75">
      <c r="A120">
        <f>IF(flipX=1,((-1)*(frags!A120)+(offsetX))/scale,((frags!A120)+(offsetX))/scale)</f>
        <v>347.05882352941177</v>
      </c>
      <c r="B120">
        <f>IF(flipY=1,((-1)*(frags!B120)+(offsetY))/scale,((frags!B120)+(offsetY))/scale)</f>
        <v>735.2941176470588</v>
      </c>
      <c r="C120">
        <f>IF(flipZ=1,((-1)*(frags!C120)+(offsetZ))/scale,((frags!C120)+(offsetZ))/scale)</f>
        <v>485.4219948849105</v>
      </c>
    </row>
    <row r="121" spans="1:3" ht="12.75">
      <c r="A121">
        <f>IF(flipX=1,((-1)*(frags!A121)+(offsetX))/scale,((frags!A121)+(offsetX))/scale)</f>
        <v>359.5907928388747</v>
      </c>
      <c r="B121">
        <f>IF(flipY=1,((-1)*(frags!B121)+(offsetY))/scale,((frags!B121)+(offsetY))/scale)</f>
        <v>637.851662404092</v>
      </c>
      <c r="C121">
        <f>IF(flipZ=1,((-1)*(frags!C121)+(offsetZ))/scale,((frags!C121)+(offsetZ))/scale)</f>
        <v>514.0664961636828</v>
      </c>
    </row>
    <row r="122" spans="1:3" ht="12.75">
      <c r="A122">
        <f>IF(flipX=1,((-1)*(frags!A122)+(offsetX))/scale,((frags!A122)+(offsetX))/scale)</f>
        <v>488.49104859335034</v>
      </c>
      <c r="B122">
        <f>IF(flipY=1,((-1)*(frags!B122)+(offsetY))/scale,((frags!B122)+(offsetY))/scale)</f>
        <v>723.5294117647059</v>
      </c>
      <c r="C122">
        <f>IF(flipZ=1,((-1)*(frags!C122)+(offsetZ))/scale,((frags!C122)+(offsetZ))/scale)</f>
        <v>492.32736572890025</v>
      </c>
    </row>
    <row r="123" spans="1:3" ht="12.75">
      <c r="A123">
        <f>IF(flipX=1,((-1)*(frags!A123)+(offsetX))/scale,((frags!A123)+(offsetX))/scale)</f>
        <v>512.2762148337596</v>
      </c>
      <c r="B123">
        <f>IF(flipY=1,((-1)*(frags!B123)+(offsetY))/scale,((frags!B123)+(offsetY))/scale)</f>
        <v>673.1457800511508</v>
      </c>
      <c r="C123">
        <f>IF(flipZ=1,((-1)*(frags!C123)+(offsetZ))/scale,((frags!C123)+(offsetZ))/scale)</f>
        <v>485.4219948849105</v>
      </c>
    </row>
    <row r="124" spans="1:3" ht="12.75">
      <c r="A124">
        <f>IF(flipX=1,((-1)*(frags!A124)+(offsetX))/scale,((frags!A124)+(offsetX))/scale)</f>
        <v>697.9539641943734</v>
      </c>
      <c r="B124">
        <f>IF(flipY=1,((-1)*(frags!B124)+(offsetY))/scale,((frags!B124)+(offsetY))/scale)</f>
        <v>209.2071611253197</v>
      </c>
      <c r="C124">
        <f>IF(flipZ=1,((-1)*(frags!C124)+(offsetZ))/scale,((frags!C124)+(offsetZ))/scale)</f>
        <v>493.6061381074169</v>
      </c>
    </row>
    <row r="125" spans="1:3" ht="12.75">
      <c r="A125">
        <f>IF(flipX=1,((-1)*(frags!A125)+(offsetX))/scale,((frags!A125)+(offsetX))/scale)</f>
        <v>863.9386189258312</v>
      </c>
      <c r="B125">
        <f>IF(flipY=1,((-1)*(frags!B125)+(offsetY))/scale,((frags!B125)+(offsetY))/scale)</f>
        <v>207.92838874680305</v>
      </c>
      <c r="C125">
        <f>IF(flipZ=1,((-1)*(frags!C125)+(offsetZ))/scale,((frags!C125)+(offsetZ))/scale)</f>
        <v>444.7570332480818</v>
      </c>
    </row>
    <row r="126" spans="1:3" ht="12.75">
      <c r="A126">
        <f>IF(flipX=1,((-1)*(frags!A126)+(offsetX))/scale,((frags!A126)+(offsetX))/scale)</f>
        <v>923.5294117647059</v>
      </c>
      <c r="B126">
        <f>IF(flipY=1,((-1)*(frags!B126)+(offsetY))/scale,((frags!B126)+(offsetY))/scale)</f>
        <v>247.31457800511507</v>
      </c>
      <c r="C126">
        <f>IF(flipZ=1,((-1)*(frags!C126)+(offsetZ))/scale,((frags!C126)+(offsetZ))/scale)</f>
        <v>447.5703324808184</v>
      </c>
    </row>
    <row r="127" spans="1:3" ht="12.75">
      <c r="A127">
        <f>IF(flipX=1,((-1)*(frags!A127)+(offsetX))/scale,((frags!A127)+(offsetX))/scale)</f>
        <v>894.6291560102302</v>
      </c>
      <c r="B127">
        <f>IF(flipY=1,((-1)*(frags!B127)+(offsetY))/scale,((frags!B127)+(offsetY))/scale)</f>
        <v>207.67263427109972</v>
      </c>
      <c r="C127">
        <f>IF(flipZ=1,((-1)*(frags!C127)+(offsetZ))/scale,((frags!C127)+(offsetZ))/scale)</f>
        <v>444.7570332480818</v>
      </c>
    </row>
    <row r="128" spans="1:3" ht="12.75">
      <c r="A128">
        <f>IF(flipX=1,((-1)*(frags!A128)+(offsetX))/scale,((frags!A128)+(offsetX))/scale)</f>
        <v>276.4705882352941</v>
      </c>
      <c r="B128">
        <f>IF(flipY=1,((-1)*(frags!B128)+(offsetY))/scale,((frags!B128)+(offsetY))/scale)</f>
        <v>526.5984654731458</v>
      </c>
      <c r="C128">
        <f>IF(flipZ=1,((-1)*(frags!C128)+(offsetZ))/scale,((frags!C128)+(offsetZ))/scale)</f>
        <v>484.39897698209717</v>
      </c>
    </row>
    <row r="129" spans="1:3" ht="12.75">
      <c r="A129">
        <f>IF(flipX=1,((-1)*(frags!A129)+(offsetX))/scale,((frags!A129)+(offsetX))/scale)</f>
        <v>1083.8874680306906</v>
      </c>
      <c r="B129">
        <f>IF(flipY=1,((-1)*(frags!B129)+(offsetY))/scale,((frags!B129)+(offsetY))/scale)</f>
        <v>353.4526854219949</v>
      </c>
      <c r="C129">
        <f>IF(flipZ=1,((-1)*(frags!C129)+(offsetZ))/scale,((frags!C129)+(offsetZ))/scale)</f>
        <v>534.5268542199489</v>
      </c>
    </row>
    <row r="130" spans="1:3" ht="12.75">
      <c r="A130">
        <f>IF(flipX=1,((-1)*(frags!A130)+(offsetX))/scale,((frags!A130)+(offsetX))/scale)</f>
        <v>1020.4603580562659</v>
      </c>
      <c r="B130">
        <f>IF(flipY=1,((-1)*(frags!B130)+(offsetY))/scale,((frags!B130)+(offsetY))/scale)</f>
        <v>416.11253196930943</v>
      </c>
      <c r="C130">
        <f>IF(flipZ=1,((-1)*(frags!C130)+(offsetZ))/scale,((frags!C130)+(offsetZ))/scale)</f>
        <v>518.158567774936</v>
      </c>
    </row>
    <row r="131" spans="1:3" ht="12.75">
      <c r="A131">
        <f>IF(flipX=1,((-1)*(frags!A131)+(offsetX))/scale,((frags!A131)+(offsetX))/scale)</f>
        <v>997.69820971867</v>
      </c>
      <c r="B131">
        <f>IF(flipY=1,((-1)*(frags!B131)+(offsetY))/scale,((frags!B131)+(offsetY))/scale)</f>
        <v>380.306905370844</v>
      </c>
      <c r="C131">
        <f>IF(flipZ=1,((-1)*(frags!C131)+(offsetZ))/scale,((frags!C131)+(offsetZ))/scale)</f>
        <v>525.5754475703325</v>
      </c>
    </row>
    <row r="132" spans="1:3" ht="12.75">
      <c r="A132">
        <f>IF(flipX=1,((-1)*(frags!A132)+(offsetX))/scale,((frags!A132)+(offsetX))/scale)</f>
        <v>715.8567774936062</v>
      </c>
      <c r="B132">
        <f>IF(flipY=1,((-1)*(frags!B132)+(offsetY))/scale,((frags!B132)+(offsetY))/scale)</f>
        <v>108.95140664961636</v>
      </c>
      <c r="C132">
        <f>IF(flipZ=1,((-1)*(frags!C132)+(offsetZ))/scale,((frags!C132)+(offsetZ))/scale)</f>
        <v>501.79028132992323</v>
      </c>
    </row>
    <row r="133" spans="1:3" ht="12.75">
      <c r="A133">
        <f>IF(flipX=1,((-1)*(frags!A133)+(offsetX))/scale,((frags!A133)+(offsetX))/scale)</f>
        <v>983.1202046035805</v>
      </c>
      <c r="B133">
        <f>IF(flipY=1,((-1)*(frags!B133)+(offsetY))/scale,((frags!B133)+(offsetY))/scale)</f>
        <v>97.44245524296674</v>
      </c>
      <c r="C133">
        <f>IF(flipZ=1,((-1)*(frags!C133)+(offsetZ))/scale,((frags!C133)+(offsetZ))/scale)</f>
        <v>444.7570332480818</v>
      </c>
    </row>
    <row r="134" spans="1:3" ht="12.75">
      <c r="A134">
        <f>IF(flipX=1,((-1)*(frags!A134)+(offsetX))/scale,((frags!A134)+(offsetX))/scale)</f>
        <v>805.8823529411765</v>
      </c>
      <c r="B134">
        <f>IF(flipY=1,((-1)*(frags!B134)+(offsetY))/scale,((frags!B134)+(offsetY))/scale)</f>
        <v>262.14833759590795</v>
      </c>
      <c r="C134">
        <f>IF(flipZ=1,((-1)*(frags!C134)+(offsetZ))/scale,((frags!C134)+(offsetZ))/scale)</f>
        <v>493.6061381074169</v>
      </c>
    </row>
    <row r="135" spans="1:3" ht="12.75">
      <c r="A135">
        <f>IF(flipX=1,((-1)*(frags!A135)+(offsetX))/scale,((frags!A135)+(offsetX))/scale)</f>
        <v>803.5805626598465</v>
      </c>
      <c r="B135">
        <f>IF(flipY=1,((-1)*(frags!B135)+(offsetY))/scale,((frags!B135)+(offsetY))/scale)</f>
        <v>244.5012787723785</v>
      </c>
      <c r="C135">
        <f>IF(flipZ=1,((-1)*(frags!C135)+(offsetZ))/scale,((frags!C135)+(offsetZ))/scale)</f>
        <v>526.854219948849</v>
      </c>
    </row>
    <row r="136" spans="1:3" ht="12.75">
      <c r="A136">
        <f>IF(flipX=1,((-1)*(frags!A136)+(offsetX))/scale,((frags!A136)+(offsetX))/scale)</f>
        <v>554.2199488491049</v>
      </c>
      <c r="B136">
        <f>IF(flipY=1,((-1)*(frags!B136)+(offsetY))/scale,((frags!B136)+(offsetY))/scale)</f>
        <v>147.05882352941177</v>
      </c>
      <c r="C136">
        <f>IF(flipZ=1,((-1)*(frags!C136)+(offsetZ))/scale,((frags!C136)+(offsetZ))/scale)</f>
        <v>493.6061381074169</v>
      </c>
    </row>
    <row r="137" spans="1:3" ht="12.75">
      <c r="A137">
        <f>IF(flipX=1,((-1)*(frags!A137)+(offsetX))/scale,((frags!A137)+(offsetX))/scale)</f>
        <v>469.05370843989766</v>
      </c>
      <c r="B137">
        <f>IF(flipY=1,((-1)*(frags!B137)+(offsetY))/scale,((frags!B137)+(offsetY))/scale)</f>
        <v>438.61892583120203</v>
      </c>
      <c r="C137">
        <f>IF(flipZ=1,((-1)*(frags!C137)+(offsetZ))/scale,((frags!C137)+(offsetZ))/scale)</f>
        <v>467.26342710997443</v>
      </c>
    </row>
    <row r="138" spans="1:3" ht="12.75">
      <c r="A138">
        <f>IF(flipX=1,((-1)*(frags!A138)+(offsetX))/scale,((frags!A138)+(offsetX))/scale)</f>
        <v>603.8363171355498</v>
      </c>
      <c r="B138">
        <f>IF(flipY=1,((-1)*(frags!B138)+(offsetY))/scale,((frags!B138)+(offsetY))/scale)</f>
        <v>220.9718670076726</v>
      </c>
      <c r="C138">
        <f>IF(flipZ=1,((-1)*(frags!C138)+(offsetZ))/scale,((frags!C138)+(offsetZ))/scale)</f>
        <v>526.3427109974424</v>
      </c>
    </row>
    <row r="139" spans="1:3" ht="12.75">
      <c r="A139">
        <f>IF(flipX=1,((-1)*(frags!A139)+(offsetX))/scale,((frags!A139)+(offsetX))/scale)</f>
        <v>716.6240409207161</v>
      </c>
      <c r="B139">
        <f>IF(flipY=1,((-1)*(frags!B139)+(offsetY))/scale,((frags!B139)+(offsetY))/scale)</f>
        <v>220.71611253196932</v>
      </c>
      <c r="C139">
        <f>IF(flipZ=1,((-1)*(frags!C139)+(offsetZ))/scale,((frags!C139)+(offsetZ))/scale)</f>
        <v>499.23273657289</v>
      </c>
    </row>
    <row r="140" spans="1:3" ht="12.75">
      <c r="A140">
        <f>IF(flipX=1,((-1)*(frags!A140)+(offsetX))/scale,((frags!A140)+(offsetX))/scale)</f>
        <v>390.28132992327363</v>
      </c>
      <c r="B140">
        <f>IF(flipY=1,((-1)*(frags!B140)+(offsetY))/scale,((frags!B140)+(offsetY))/scale)</f>
        <v>363.1713554987212</v>
      </c>
      <c r="C140">
        <f>IF(flipZ=1,((-1)*(frags!C140)+(offsetZ))/scale,((frags!C140)+(offsetZ))/scale)</f>
        <v>485.4219948849105</v>
      </c>
    </row>
    <row r="141" spans="1:3" ht="12.75">
      <c r="A141">
        <f>IF(flipX=1,((-1)*(frags!A141)+(offsetX))/scale,((frags!A141)+(offsetX))/scale)</f>
        <v>1071.0997442455243</v>
      </c>
      <c r="B141">
        <f>IF(flipY=1,((-1)*(frags!B141)+(offsetY))/scale,((frags!B141)+(offsetY))/scale)</f>
        <v>396.9309462915601</v>
      </c>
      <c r="C141">
        <f>IF(flipZ=1,((-1)*(frags!C141)+(offsetZ))/scale,((frags!C141)+(offsetZ))/scale)</f>
        <v>513.8107416879795</v>
      </c>
    </row>
    <row r="142" spans="1:3" ht="12.75">
      <c r="A142">
        <f>IF(flipX=1,((-1)*(frags!A142)+(offsetX))/scale,((frags!A142)+(offsetX))/scale)</f>
        <v>488.235294117647</v>
      </c>
      <c r="B142">
        <f>IF(flipY=1,((-1)*(frags!B142)+(offsetY))/scale,((frags!B142)+(offsetY))/scale)</f>
        <v>525.8312020460357</v>
      </c>
      <c r="C142">
        <f>IF(flipZ=1,((-1)*(frags!C142)+(offsetZ))/scale,((frags!C142)+(offsetZ))/scale)</f>
        <v>509.97442455242964</v>
      </c>
    </row>
    <row r="143" spans="1:3" ht="12.75">
      <c r="A143">
        <f>IF(flipX=1,((-1)*(frags!A143)+(offsetX))/scale,((frags!A143)+(offsetX))/scale)</f>
        <v>1100</v>
      </c>
      <c r="B143">
        <f>IF(flipY=1,((-1)*(frags!B143)+(offsetY))/scale,((frags!B143)+(offsetY))/scale)</f>
        <v>420.7161125319693</v>
      </c>
      <c r="C143">
        <f>IF(flipZ=1,((-1)*(frags!C143)+(offsetZ))/scale,((frags!C143)+(offsetZ))/scale)</f>
        <v>541.1764705882352</v>
      </c>
    </row>
    <row r="144" spans="1:3" ht="12.75">
      <c r="A144">
        <f>IF(flipX=1,((-1)*(frags!A144)+(offsetX))/scale,((frags!A144)+(offsetX))/scale)</f>
        <v>509.97442455242964</v>
      </c>
      <c r="B144">
        <f>IF(flipY=1,((-1)*(frags!B144)+(offsetY))/scale,((frags!B144)+(offsetY))/scale)</f>
        <v>915.0895140664961</v>
      </c>
      <c r="C144">
        <f>IF(flipZ=1,((-1)*(frags!C144)+(offsetZ))/scale,((frags!C144)+(offsetZ))/scale)</f>
        <v>535.0383631713555</v>
      </c>
    </row>
    <row r="145" spans="1:3" ht="12.75">
      <c r="A145">
        <f>IF(flipX=1,((-1)*(frags!A145)+(offsetX))/scale,((frags!A145)+(offsetX))/scale)</f>
        <v>476.4705882352941</v>
      </c>
      <c r="B145">
        <f>IF(flipY=1,((-1)*(frags!B145)+(offsetY))/scale,((frags!B145)+(offsetY))/scale)</f>
        <v>906.3938618925831</v>
      </c>
      <c r="C145">
        <f>IF(flipZ=1,((-1)*(frags!C145)+(offsetZ))/scale,((frags!C145)+(offsetZ))/scale)</f>
        <v>509.97442455242964</v>
      </c>
    </row>
    <row r="146" spans="1:3" ht="12.75">
      <c r="A146">
        <f>IF(flipX=1,((-1)*(frags!A146)+(offsetX))/scale,((frags!A146)+(offsetX))/scale)</f>
        <v>435.03836317135546</v>
      </c>
      <c r="B146">
        <f>IF(flipY=1,((-1)*(frags!B146)+(offsetY))/scale,((frags!B146)+(offsetY))/scale)</f>
        <v>313.04347826086956</v>
      </c>
      <c r="C146">
        <f>IF(flipZ=1,((-1)*(frags!C146)+(offsetZ))/scale,((frags!C146)+(offsetZ))/scale)</f>
        <v>489.51406649616365</v>
      </c>
    </row>
    <row r="147" spans="1:3" ht="12.75">
      <c r="A147">
        <f>IF(flipX=1,((-1)*(frags!A147)+(offsetX))/scale,((frags!A147)+(offsetX))/scale)</f>
        <v>530.4347826086956</v>
      </c>
      <c r="B147">
        <f>IF(flipY=1,((-1)*(frags!B147)+(offsetY))/scale,((frags!B147)+(offsetY))/scale)</f>
        <v>668.0306905370844</v>
      </c>
      <c r="C147">
        <f>IF(flipZ=1,((-1)*(frags!C147)+(offsetZ))/scale,((frags!C147)+(offsetZ))/scale)</f>
        <v>485.4219948849105</v>
      </c>
    </row>
    <row r="148" spans="1:3" ht="12.75">
      <c r="A148">
        <f>IF(flipX=1,((-1)*(frags!A148)+(offsetX))/scale,((frags!A148)+(offsetX))/scale)</f>
        <v>617.9028132992327</v>
      </c>
      <c r="B148">
        <f>IF(flipY=1,((-1)*(frags!B148)+(offsetY))/scale,((frags!B148)+(offsetY))/scale)</f>
        <v>824.5524296675192</v>
      </c>
      <c r="C148">
        <f>IF(flipZ=1,((-1)*(frags!C148)+(offsetZ))/scale,((frags!C148)+(offsetZ))/scale)</f>
        <v>514.0664961636828</v>
      </c>
    </row>
    <row r="149" spans="1:3" ht="12.75">
      <c r="A149">
        <f>IF(flipX=1,((-1)*(frags!A149)+(offsetX))/scale,((frags!A149)+(offsetX))/scale)</f>
        <v>552.6854219948849</v>
      </c>
      <c r="B149">
        <f>IF(flipY=1,((-1)*(frags!B149)+(offsetY))/scale,((frags!B149)+(offsetY))/scale)</f>
        <v>914.8337595907929</v>
      </c>
      <c r="C149">
        <f>IF(flipZ=1,((-1)*(frags!C149)+(offsetZ))/scale,((frags!C149)+(offsetZ))/scale)</f>
        <v>509.97442455242964</v>
      </c>
    </row>
    <row r="150" spans="1:3" ht="12.75">
      <c r="A150">
        <f>IF(flipX=1,((-1)*(frags!A150)+(offsetX))/scale,((frags!A150)+(offsetX))/scale)</f>
        <v>1108.9514066496163</v>
      </c>
      <c r="B150">
        <f>IF(flipY=1,((-1)*(frags!B150)+(offsetY))/scale,((frags!B150)+(offsetY))/scale)</f>
        <v>418.4143222506394</v>
      </c>
      <c r="C150">
        <f>IF(flipZ=1,((-1)*(frags!C150)+(offsetZ))/scale,((frags!C150)+(offsetZ))/scale)</f>
        <v>541.4322250639386</v>
      </c>
    </row>
    <row r="151" spans="1:3" ht="12.75">
      <c r="A151">
        <f>IF(flipX=1,((-1)*(frags!A151)+(offsetX))/scale,((frags!A151)+(offsetX))/scale)</f>
        <v>404.3478260869565</v>
      </c>
      <c r="B151">
        <f>IF(flipY=1,((-1)*(frags!B151)+(offsetY))/scale,((frags!B151)+(offsetY))/scale)</f>
        <v>829.156010230179</v>
      </c>
      <c r="C151">
        <f>IF(flipZ=1,((-1)*(frags!C151)+(offsetZ))/scale,((frags!C151)+(offsetZ))/scale)</f>
        <v>513.2992327365729</v>
      </c>
    </row>
    <row r="152" spans="1:3" ht="12.75">
      <c r="A152">
        <f>IF(flipX=1,((-1)*(frags!A152)+(offsetX))/scale,((frags!A152)+(offsetX))/scale)</f>
        <v>483.12020460358053</v>
      </c>
      <c r="B152">
        <f>IF(flipY=1,((-1)*(frags!B152)+(offsetY))/scale,((frags!B152)+(offsetY))/scale)</f>
        <v>521.9948849104859</v>
      </c>
      <c r="C152">
        <f>IF(flipZ=1,((-1)*(frags!C152)+(offsetZ))/scale,((frags!C152)+(offsetZ))/scale)</f>
        <v>509.97442455242964</v>
      </c>
    </row>
    <row r="153" spans="1:3" ht="12.75">
      <c r="A153">
        <f>IF(flipX=1,((-1)*(frags!A153)+(offsetX))/scale,((frags!A153)+(offsetX))/scale)</f>
        <v>759.5907928388747</v>
      </c>
      <c r="B153">
        <f>IF(flipY=1,((-1)*(frags!B153)+(offsetY))/scale,((frags!B153)+(offsetY))/scale)</f>
        <v>552.4296675191815</v>
      </c>
      <c r="C153">
        <f>IF(flipZ=1,((-1)*(frags!C153)+(offsetZ))/scale,((frags!C153)+(offsetZ))/scale)</f>
        <v>558.0562659846547</v>
      </c>
    </row>
    <row r="154" spans="1:3" ht="12.75">
      <c r="A154">
        <f>IF(flipX=1,((-1)*(frags!A154)+(offsetX))/scale,((frags!A154)+(offsetX))/scale)</f>
        <v>602.5575447570333</v>
      </c>
      <c r="B154">
        <f>IF(flipY=1,((-1)*(frags!B154)+(offsetY))/scale,((frags!B154)+(offsetY))/scale)</f>
        <v>214.5780051150895</v>
      </c>
      <c r="C154">
        <f>IF(flipZ=1,((-1)*(frags!C154)+(offsetZ))/scale,((frags!C154)+(offsetZ))/scale)</f>
        <v>526.3427109974424</v>
      </c>
    </row>
    <row r="155" spans="1:3" ht="12.75">
      <c r="A155">
        <f>IF(flipX=1,((-1)*(frags!A155)+(offsetX))/scale,((frags!A155)+(offsetX))/scale)</f>
        <v>722.7621483375959</v>
      </c>
      <c r="B155">
        <f>IF(flipY=1,((-1)*(frags!B155)+(offsetY))/scale,((frags!B155)+(offsetY))/scale)</f>
        <v>318.4143222506394</v>
      </c>
      <c r="C155">
        <f>IF(flipZ=1,((-1)*(frags!C155)+(offsetZ))/scale,((frags!C155)+(offsetZ))/scale)</f>
        <v>493.6061381074169</v>
      </c>
    </row>
    <row r="156" spans="1:3" ht="12.75">
      <c r="A156">
        <f>IF(flipX=1,((-1)*(frags!A156)+(offsetX))/scale,((frags!A156)+(offsetX))/scale)</f>
        <v>905.8823529411765</v>
      </c>
      <c r="B156">
        <f>IF(flipY=1,((-1)*(frags!B156)+(offsetY))/scale,((frags!B156)+(offsetY))/scale)</f>
        <v>207.92838874680305</v>
      </c>
      <c r="C156">
        <f>IF(flipZ=1,((-1)*(frags!C156)+(offsetZ))/scale,((frags!C156)+(offsetZ))/scale)</f>
        <v>444.7570332480818</v>
      </c>
    </row>
    <row r="157" spans="1:3" ht="12.75">
      <c r="A157">
        <f>IF(flipX=1,((-1)*(frags!A157)+(offsetX))/scale,((frags!A157)+(offsetX))/scale)</f>
        <v>1085.1662404092071</v>
      </c>
      <c r="B157">
        <f>IF(flipY=1,((-1)*(frags!B157)+(offsetY))/scale,((frags!B157)+(offsetY))/scale)</f>
        <v>544.2455242966752</v>
      </c>
      <c r="C157">
        <f>IF(flipZ=1,((-1)*(frags!C157)+(offsetZ))/scale,((frags!C157)+(offsetZ))/scale)</f>
        <v>534.5268542199489</v>
      </c>
    </row>
    <row r="158" spans="1:3" ht="12.75">
      <c r="A158">
        <f>IF(flipX=1,((-1)*(frags!A158)+(offsetX))/scale,((frags!A158)+(offsetX))/scale)</f>
        <v>482.0971867007672</v>
      </c>
      <c r="B158">
        <f>IF(flipY=1,((-1)*(frags!B158)+(offsetY))/scale,((frags!B158)+(offsetY))/scale)</f>
        <v>590.537084398977</v>
      </c>
      <c r="C158">
        <f>IF(flipZ=1,((-1)*(frags!C158)+(offsetZ))/scale,((frags!C158)+(offsetZ))/scale)</f>
        <v>498.72122762148337</v>
      </c>
    </row>
    <row r="159" spans="1:3" ht="12.75">
      <c r="A159">
        <f>IF(flipX=1,((-1)*(frags!A159)+(offsetX))/scale,((frags!A159)+(offsetX))/scale)</f>
        <v>655.4987212276214</v>
      </c>
      <c r="B159">
        <f>IF(flipY=1,((-1)*(frags!B159)+(offsetY))/scale,((frags!B159)+(offsetY))/scale)</f>
        <v>228.64450127877237</v>
      </c>
      <c r="C159">
        <f>IF(flipZ=1,((-1)*(frags!C159)+(offsetZ))/scale,((frags!C159)+(offsetZ))/scale)</f>
        <v>526.3427109974424</v>
      </c>
    </row>
    <row r="160" spans="1:3" ht="12.75">
      <c r="A160">
        <f>IF(flipX=1,((-1)*(frags!A160)+(offsetX))/scale,((frags!A160)+(offsetX))/scale)</f>
        <v>599.7442455242966</v>
      </c>
      <c r="B160">
        <f>IF(flipY=1,((-1)*(frags!B160)+(offsetY))/scale,((frags!B160)+(offsetY))/scale)</f>
        <v>240.153452685422</v>
      </c>
      <c r="C160">
        <f>IF(flipZ=1,((-1)*(frags!C160)+(offsetZ))/scale,((frags!C160)+(offsetZ))/scale)</f>
        <v>493.6061381074169</v>
      </c>
    </row>
    <row r="161" spans="1:3" ht="12.75">
      <c r="A161">
        <f>IF(flipX=1,((-1)*(frags!A161)+(offsetX))/scale,((frags!A161)+(offsetX))/scale)</f>
        <v>746.0358056265984</v>
      </c>
      <c r="B161">
        <f>IF(flipY=1,((-1)*(frags!B161)+(offsetY))/scale,((frags!B161)+(offsetY))/scale)</f>
        <v>297.44245524296673</v>
      </c>
      <c r="C161">
        <f>IF(flipZ=1,((-1)*(frags!C161)+(offsetZ))/scale,((frags!C161)+(offsetZ))/scale)</f>
        <v>490.28132992327363</v>
      </c>
    </row>
    <row r="162" spans="1:3" ht="12.75">
      <c r="A162">
        <f>IF(flipX=1,((-1)*(frags!A162)+(offsetX))/scale,((frags!A162)+(offsetX))/scale)</f>
        <v>457.54475703324806</v>
      </c>
      <c r="B162">
        <f>IF(flipY=1,((-1)*(frags!B162)+(offsetY))/scale,((frags!B162)+(offsetY))/scale)</f>
        <v>143.98976982097187</v>
      </c>
      <c r="C162">
        <f>IF(flipZ=1,((-1)*(frags!C162)+(offsetZ))/scale,((frags!C162)+(offsetZ))/scale)</f>
        <v>485.4219948849105</v>
      </c>
    </row>
    <row r="163" spans="1:3" ht="12.75">
      <c r="A163">
        <f>IF(flipX=1,((-1)*(frags!A163)+(offsetX))/scale,((frags!A163)+(offsetX))/scale)</f>
        <v>835.0383631713555</v>
      </c>
      <c r="B163">
        <f>IF(flipY=1,((-1)*(frags!B163)+(offsetY))/scale,((frags!B163)+(offsetY))/scale)</f>
        <v>247.31457800511507</v>
      </c>
      <c r="C163">
        <f>IF(flipZ=1,((-1)*(frags!C163)+(offsetZ))/scale,((frags!C163)+(offsetZ))/scale)</f>
        <v>493.6061381074169</v>
      </c>
    </row>
    <row r="164" spans="1:3" ht="12.75">
      <c r="A164">
        <f>IF(flipX=1,((-1)*(frags!A164)+(offsetX))/scale,((frags!A164)+(offsetX))/scale)</f>
        <v>535.0383631713555</v>
      </c>
      <c r="B164">
        <f>IF(flipY=1,((-1)*(frags!B164)+(offsetY))/scale,((frags!B164)+(offsetY))/scale)</f>
        <v>881.3299232736573</v>
      </c>
      <c r="C164">
        <f>IF(flipZ=1,((-1)*(frags!C164)+(offsetZ))/scale,((frags!C164)+(offsetZ))/scale)</f>
        <v>509.97442455242964</v>
      </c>
    </row>
    <row r="165" spans="1:3" ht="12.75">
      <c r="A165">
        <f>IF(flipX=1,((-1)*(frags!A165)+(offsetX))/scale,((frags!A165)+(offsetX))/scale)</f>
        <v>458.8235294117647</v>
      </c>
      <c r="B165">
        <f>IF(flipY=1,((-1)*(frags!B165)+(offsetY))/scale,((frags!B165)+(offsetY))/scale)</f>
        <v>821.9948849104859</v>
      </c>
      <c r="C165">
        <f>IF(flipZ=1,((-1)*(frags!C165)+(offsetZ))/scale,((frags!C165)+(offsetZ))/scale)</f>
        <v>509.97442455242964</v>
      </c>
    </row>
    <row r="166" spans="1:3" ht="12.75">
      <c r="A166">
        <f>IF(flipX=1,((-1)*(frags!A166)+(offsetX))/scale,((frags!A166)+(offsetX))/scale)</f>
        <v>530.9462915601023</v>
      </c>
      <c r="B166">
        <f>IF(flipY=1,((-1)*(frags!B166)+(offsetY))/scale,((frags!B166)+(offsetY))/scale)</f>
        <v>837.3401534526854</v>
      </c>
      <c r="C166">
        <f>IF(flipZ=1,((-1)*(frags!C166)+(offsetZ))/scale,((frags!C166)+(offsetZ))/scale)</f>
        <v>509.97442455242964</v>
      </c>
    </row>
    <row r="167" spans="1:3" ht="12.75">
      <c r="A167">
        <f>IF(flipX=1,((-1)*(frags!A167)+(offsetX))/scale,((frags!A167)+(offsetX))/scale)</f>
        <v>389.51406649616365</v>
      </c>
      <c r="B167">
        <f>IF(flipY=1,((-1)*(frags!B167)+(offsetY))/scale,((frags!B167)+(offsetY))/scale)</f>
        <v>938.3631713554987</v>
      </c>
      <c r="C167">
        <f>IF(flipZ=1,((-1)*(frags!C167)+(offsetZ))/scale,((frags!C167)+(offsetZ))/scale)</f>
        <v>530.4347826086956</v>
      </c>
    </row>
    <row r="168" spans="1:3" ht="12.75">
      <c r="A168">
        <f>IF(flipX=1,((-1)*(frags!A168)+(offsetX))/scale,((frags!A168)+(offsetX))/scale)</f>
        <v>508.18414322250635</v>
      </c>
      <c r="B168">
        <f>IF(flipY=1,((-1)*(frags!B168)+(offsetY))/scale,((frags!B168)+(offsetY))/scale)</f>
        <v>738.3631713554987</v>
      </c>
      <c r="C168">
        <f>IF(flipZ=1,((-1)*(frags!C168)+(offsetZ))/scale,((frags!C168)+(offsetZ))/scale)</f>
        <v>491.8158567774936</v>
      </c>
    </row>
    <row r="169" spans="1:3" ht="12.75">
      <c r="A169">
        <f>IF(flipX=1,((-1)*(frags!A169)+(offsetX))/scale,((frags!A169)+(offsetX))/scale)</f>
        <v>833.5038363171356</v>
      </c>
      <c r="B169">
        <f>IF(flipY=1,((-1)*(frags!B169)+(offsetY))/scale,((frags!B169)+(offsetY))/scale)</f>
        <v>240.40920716112532</v>
      </c>
      <c r="C169">
        <f>IF(flipZ=1,((-1)*(frags!C169)+(offsetZ))/scale,((frags!C169)+(offsetZ))/scale)</f>
        <v>506.3938618925831</v>
      </c>
    </row>
    <row r="170" spans="1:3" ht="12.75">
      <c r="A170">
        <f>IF(flipX=1,((-1)*(frags!A170)+(offsetX))/scale,((frags!A170)+(offsetX))/scale)</f>
        <v>1009.2071611253197</v>
      </c>
      <c r="B170">
        <f>IF(flipY=1,((-1)*(frags!B170)+(offsetY))/scale,((frags!B170)+(offsetY))/scale)</f>
        <v>419.94884910485933</v>
      </c>
      <c r="C170">
        <f>IF(flipZ=1,((-1)*(frags!C170)+(offsetZ))/scale,((frags!C170)+(offsetZ))/scale)</f>
        <v>526.3427109974424</v>
      </c>
    </row>
    <row r="171" spans="1:3" ht="12.75">
      <c r="A171">
        <f>IF(flipX=1,((-1)*(frags!A171)+(offsetX))/scale,((frags!A171)+(offsetX))/scale)</f>
        <v>740.1534526854219</v>
      </c>
      <c r="B171">
        <f>IF(flipY=1,((-1)*(frags!B171)+(offsetY))/scale,((frags!B171)+(offsetY))/scale)</f>
        <v>747.8260869565217</v>
      </c>
      <c r="C171">
        <f>IF(flipZ=1,((-1)*(frags!C171)+(offsetZ))/scale,((frags!C171)+(offsetZ))/scale)</f>
        <v>537.5959079283888</v>
      </c>
    </row>
    <row r="172" spans="1:3" ht="12.75">
      <c r="A172">
        <f>IF(flipX=1,((-1)*(frags!A172)+(offsetX))/scale,((frags!A172)+(offsetX))/scale)</f>
        <v>552.4296675191815</v>
      </c>
      <c r="B172">
        <f>IF(flipY=1,((-1)*(frags!B172)+(offsetY))/scale,((frags!B172)+(offsetY))/scale)</f>
        <v>191.0485933503836</v>
      </c>
      <c r="C172">
        <f>IF(flipZ=1,((-1)*(frags!C172)+(offsetZ))/scale,((frags!C172)+(offsetZ))/scale)</f>
        <v>509.97442455242964</v>
      </c>
    </row>
    <row r="173" spans="1:3" ht="12.75">
      <c r="A173">
        <f>IF(flipX=1,((-1)*(frags!A173)+(offsetX))/scale,((frags!A173)+(offsetX))/scale)</f>
        <v>506.64961636828644</v>
      </c>
      <c r="B173">
        <f>IF(flipY=1,((-1)*(frags!B173)+(offsetY))/scale,((frags!B173)+(offsetY))/scale)</f>
        <v>142.19948849104858</v>
      </c>
      <c r="C173">
        <f>IF(flipZ=1,((-1)*(frags!C173)+(offsetZ))/scale,((frags!C173)+(offsetZ))/scale)</f>
        <v>493.6061381074169</v>
      </c>
    </row>
    <row r="174" spans="1:3" ht="12.75">
      <c r="A174">
        <f>IF(flipX=1,((-1)*(frags!A174)+(offsetX))/scale,((frags!A174)+(offsetX))/scale)</f>
        <v>1091.304347826087</v>
      </c>
      <c r="B174">
        <f>IF(flipY=1,((-1)*(frags!B174)+(offsetY))/scale,((frags!B174)+(offsetY))/scale)</f>
        <v>520.7161125319693</v>
      </c>
      <c r="C174">
        <f>IF(flipZ=1,((-1)*(frags!C174)+(offsetZ))/scale,((frags!C174)+(offsetZ))/scale)</f>
        <v>534.5268542199489</v>
      </c>
    </row>
    <row r="175" spans="1:3" ht="12.75">
      <c r="A175">
        <f>IF(flipX=1,((-1)*(frags!A175)+(offsetX))/scale,((frags!A175)+(offsetX))/scale)</f>
        <v>947.3145780051151</v>
      </c>
      <c r="B175">
        <f>IF(flipY=1,((-1)*(frags!B175)+(offsetY))/scale,((frags!B175)+(offsetY))/scale)</f>
        <v>529.156010230179</v>
      </c>
      <c r="C175">
        <f>IF(flipZ=1,((-1)*(frags!C175)+(offsetZ))/scale,((frags!C175)+(offsetZ))/scale)</f>
        <v>481.32992327365724</v>
      </c>
    </row>
    <row r="176" spans="1:3" ht="12.75">
      <c r="A176">
        <f>IF(flipX=1,((-1)*(frags!A176)+(offsetX))/scale,((frags!A176)+(offsetX))/scale)</f>
        <v>542.7109974424552</v>
      </c>
      <c r="B176">
        <f>IF(flipY=1,((-1)*(frags!B176)+(offsetY))/scale,((frags!B176)+(offsetY))/scale)</f>
        <v>906.6496163682864</v>
      </c>
      <c r="C176">
        <f>IF(flipZ=1,((-1)*(frags!C176)+(offsetZ))/scale,((frags!C176)+(offsetZ))/scale)</f>
        <v>509.97442455242964</v>
      </c>
    </row>
    <row r="177" spans="1:3" ht="12.75">
      <c r="A177">
        <f>IF(flipX=1,((-1)*(frags!A177)+(offsetX))/scale,((frags!A177)+(offsetX))/scale)</f>
        <v>864.7058823529411</v>
      </c>
      <c r="B177">
        <f>IF(flipY=1,((-1)*(frags!B177)+(offsetY))/scale,((frags!B177)+(offsetY))/scale)</f>
        <v>299.23273657289</v>
      </c>
      <c r="C177">
        <f>IF(flipZ=1,((-1)*(frags!C177)+(offsetZ))/scale,((frags!C177)+(offsetZ))/scale)</f>
        <v>444.7570332480818</v>
      </c>
    </row>
    <row r="178" spans="1:3" ht="12.75">
      <c r="A178">
        <f>IF(flipX=1,((-1)*(frags!A178)+(offsetX))/scale,((frags!A178)+(offsetX))/scale)</f>
        <v>613.8107416879795</v>
      </c>
      <c r="B178">
        <f>IF(flipY=1,((-1)*(frags!B178)+(offsetY))/scale,((frags!B178)+(offsetY))/scale)</f>
        <v>179.28388746803068</v>
      </c>
      <c r="C178">
        <f>IF(flipZ=1,((-1)*(frags!C178)+(offsetZ))/scale,((frags!C178)+(offsetZ))/scale)</f>
        <v>493.6061381074169</v>
      </c>
    </row>
    <row r="179" spans="1:3" ht="12.75">
      <c r="A179">
        <f>IF(flipX=1,((-1)*(frags!A179)+(offsetX))/scale,((frags!A179)+(offsetX))/scale)</f>
        <v>643.4782608695652</v>
      </c>
      <c r="B179">
        <f>IF(flipY=1,((-1)*(frags!B179)+(offsetY))/scale,((frags!B179)+(offsetY))/scale)</f>
        <v>206.39386189258312</v>
      </c>
      <c r="C179">
        <f>IF(flipZ=1,((-1)*(frags!C179)+(offsetZ))/scale,((frags!C179)+(offsetZ))/scale)</f>
        <v>493.6061381074169</v>
      </c>
    </row>
    <row r="180" spans="1:3" ht="12.75">
      <c r="A180">
        <f>IF(flipX=1,((-1)*(frags!A180)+(offsetX))/scale,((frags!A180)+(offsetX))/scale)</f>
        <v>557.8005115089513</v>
      </c>
      <c r="B180">
        <f>IF(flipY=1,((-1)*(frags!B180)+(offsetY))/scale,((frags!B180)+(offsetY))/scale)</f>
        <v>165.2173913043478</v>
      </c>
      <c r="C180">
        <f>IF(flipZ=1,((-1)*(frags!C180)+(offsetZ))/scale,((frags!C180)+(offsetZ))/scale)</f>
        <v>497.69820971867006</v>
      </c>
    </row>
    <row r="181" spans="1:3" ht="12.75">
      <c r="A181">
        <f>IF(flipX=1,((-1)*(frags!A181)+(offsetX))/scale,((frags!A181)+(offsetX))/scale)</f>
        <v>541.9437340153453</v>
      </c>
      <c r="B181">
        <f>IF(flipY=1,((-1)*(frags!B181)+(offsetY))/scale,((frags!B181)+(offsetY))/scale)</f>
        <v>899.4884910485933</v>
      </c>
      <c r="C181">
        <f>IF(flipZ=1,((-1)*(frags!C181)+(offsetZ))/scale,((frags!C181)+(offsetZ))/scale)</f>
        <v>509.97442455242964</v>
      </c>
    </row>
    <row r="182" spans="1:3" ht="12.75">
      <c r="A182">
        <f>IF(flipX=1,((-1)*(frags!A182)+(offsetX))/scale,((frags!A182)+(offsetX))/scale)</f>
        <v>401.53452685421996</v>
      </c>
      <c r="B182">
        <f>IF(flipY=1,((-1)*(frags!B182)+(offsetY))/scale,((frags!B182)+(offsetY))/scale)</f>
        <v>391.30434782608694</v>
      </c>
      <c r="C182">
        <f>IF(flipZ=1,((-1)*(frags!C182)+(offsetZ))/scale,((frags!C182)+(offsetZ))/scale)</f>
        <v>485.4219948849105</v>
      </c>
    </row>
    <row r="183" spans="1:3" ht="12.75">
      <c r="A183">
        <f>IF(flipX=1,((-1)*(frags!A183)+(offsetX))/scale,((frags!A183)+(offsetX))/scale)</f>
        <v>808.4398976982097</v>
      </c>
      <c r="B183">
        <f>IF(flipY=1,((-1)*(frags!B183)+(offsetY))/scale,((frags!B183)+(offsetY))/scale)</f>
        <v>158.8235294117647</v>
      </c>
      <c r="C183">
        <f>IF(flipZ=1,((-1)*(frags!C183)+(offsetZ))/scale,((frags!C183)+(offsetZ))/scale)</f>
        <v>505.3708439897698</v>
      </c>
    </row>
    <row r="184" spans="1:3" ht="12.75">
      <c r="A184">
        <f>IF(flipX=1,((-1)*(frags!A184)+(offsetX))/scale,((frags!A184)+(offsetX))/scale)</f>
        <v>518.4143222506393</v>
      </c>
      <c r="B184">
        <f>IF(flipY=1,((-1)*(frags!B184)+(offsetY))/scale,((frags!B184)+(offsetY))/scale)</f>
        <v>492.8388746803069</v>
      </c>
      <c r="C184">
        <f>IF(flipZ=1,((-1)*(frags!C184)+(offsetZ))/scale,((frags!C184)+(offsetZ))/scale)</f>
        <v>523.0179028132992</v>
      </c>
    </row>
    <row r="185" spans="1:3" ht="12.75">
      <c r="A185">
        <f>IF(flipX=1,((-1)*(frags!A185)+(offsetX))/scale,((frags!A185)+(offsetX))/scale)</f>
        <v>770.5882352941176</v>
      </c>
      <c r="B185">
        <f>IF(flipY=1,((-1)*(frags!B185)+(offsetY))/scale,((frags!B185)+(offsetY))/scale)</f>
        <v>589.769820971867</v>
      </c>
      <c r="C185">
        <f>IF(flipZ=1,((-1)*(frags!C185)+(offsetZ))/scale,((frags!C185)+(offsetZ))/scale)</f>
        <v>557.0332480818414</v>
      </c>
    </row>
    <row r="186" spans="1:3" ht="12.75">
      <c r="A186">
        <f>IF(flipX=1,((-1)*(frags!A186)+(offsetX))/scale,((frags!A186)+(offsetX))/scale)</f>
        <v>777.2378516624041</v>
      </c>
      <c r="B186">
        <f>IF(flipY=1,((-1)*(frags!B186)+(offsetY))/scale,((frags!B186)+(offsetY))/scale)</f>
        <v>532.7365728900255</v>
      </c>
      <c r="C186">
        <f>IF(flipZ=1,((-1)*(frags!C186)+(offsetZ))/scale,((frags!C186)+(offsetZ))/scale)</f>
        <v>524.5524296675192</v>
      </c>
    </row>
    <row r="187" spans="1:3" ht="12.75">
      <c r="A187">
        <f>IF(flipX=1,((-1)*(frags!A187)+(offsetX))/scale,((frags!A187)+(offsetX))/scale)</f>
        <v>692.5831202046036</v>
      </c>
      <c r="B187">
        <f>IF(flipY=1,((-1)*(frags!B187)+(offsetY))/scale,((frags!B187)+(offsetY))/scale)</f>
        <v>454.21994884910487</v>
      </c>
      <c r="C187">
        <f>IF(flipZ=1,((-1)*(frags!C187)+(offsetZ))/scale,((frags!C187)+(offsetZ))/scale)</f>
        <v>526.3427109974424</v>
      </c>
    </row>
    <row r="188" spans="1:3" ht="12.75">
      <c r="A188">
        <f>IF(flipX=1,((-1)*(frags!A188)+(offsetX))/scale,((frags!A188)+(offsetX))/scale)</f>
        <v>434.0153452685422</v>
      </c>
      <c r="B188">
        <f>IF(flipY=1,((-1)*(frags!B188)+(offsetY))/scale,((frags!B188)+(offsetY))/scale)</f>
        <v>231.9693094629156</v>
      </c>
      <c r="C188">
        <f>IF(flipZ=1,((-1)*(frags!C188)+(offsetZ))/scale,((frags!C188)+(offsetZ))/scale)</f>
        <v>485.4219948849105</v>
      </c>
    </row>
    <row r="189" spans="1:3" ht="12.75">
      <c r="A189">
        <f>IF(flipX=1,((-1)*(frags!A189)+(offsetX))/scale,((frags!A189)+(offsetX))/scale)</f>
        <v>545.0127877237851</v>
      </c>
      <c r="B189">
        <f>IF(flipY=1,((-1)*(frags!B189)+(offsetY))/scale,((frags!B189)+(offsetY))/scale)</f>
        <v>189.00255754475702</v>
      </c>
      <c r="C189">
        <f>IF(flipZ=1,((-1)*(frags!C189)+(offsetZ))/scale,((frags!C189)+(offsetZ))/scale)</f>
        <v>509.97442455242964</v>
      </c>
    </row>
    <row r="190" spans="1:3" ht="12.75">
      <c r="A190">
        <f>IF(flipX=1,((-1)*(frags!A190)+(offsetX))/scale,((frags!A190)+(offsetX))/scale)</f>
        <v>1052.1739130434783</v>
      </c>
      <c r="B190">
        <f>IF(flipY=1,((-1)*(frags!B190)+(offsetY))/scale,((frags!B190)+(offsetY))/scale)</f>
        <v>412.02046035805625</v>
      </c>
      <c r="C190">
        <f>IF(flipZ=1,((-1)*(frags!C190)+(offsetZ))/scale,((frags!C190)+(offsetZ))/scale)</f>
        <v>505.88235294117646</v>
      </c>
    </row>
    <row r="191" spans="1:3" ht="12.75">
      <c r="A191">
        <f>IF(flipX=1,((-1)*(frags!A191)+(offsetX))/scale,((frags!A191)+(offsetX))/scale)</f>
        <v>428.388746803069</v>
      </c>
      <c r="B191">
        <f>IF(flipY=1,((-1)*(frags!B191)+(offsetY))/scale,((frags!B191)+(offsetY))/scale)</f>
        <v>406.64961636828644</v>
      </c>
      <c r="C191">
        <f>IF(flipZ=1,((-1)*(frags!C191)+(offsetZ))/scale,((frags!C191)+(offsetZ))/scale)</f>
        <v>485.93350383631713</v>
      </c>
    </row>
    <row r="192" spans="1:3" ht="12.75">
      <c r="A192">
        <f>IF(flipX=1,((-1)*(frags!A192)+(offsetX))/scale,((frags!A192)+(offsetX))/scale)</f>
        <v>902.0460358056266</v>
      </c>
      <c r="B192">
        <f>IF(flipY=1,((-1)*(frags!B192)+(offsetY))/scale,((frags!B192)+(offsetY))/scale)</f>
        <v>577.4936061381075</v>
      </c>
      <c r="C192">
        <f>IF(flipZ=1,((-1)*(frags!C192)+(offsetZ))/scale,((frags!C192)+(offsetZ))/scale)</f>
        <v>481.32992327365724</v>
      </c>
    </row>
    <row r="193" spans="1:3" ht="12.75">
      <c r="A193">
        <f>IF(flipX=1,((-1)*(frags!A193)+(offsetX))/scale,((frags!A193)+(offsetX))/scale)</f>
        <v>953.7084398976982</v>
      </c>
      <c r="B193">
        <f>IF(flipY=1,((-1)*(frags!B193)+(offsetY))/scale,((frags!B193)+(offsetY))/scale)</f>
        <v>334.7826086956522</v>
      </c>
      <c r="C193">
        <f>IF(flipZ=1,((-1)*(frags!C193)+(offsetZ))/scale,((frags!C193)+(offsetZ))/scale)</f>
        <v>501.79028132992323</v>
      </c>
    </row>
    <row r="194" spans="1:3" ht="12.75">
      <c r="A194">
        <f>IF(flipX=1,((-1)*(frags!A194)+(offsetX))/scale,((frags!A194)+(offsetX))/scale)</f>
        <v>489.2583120204603</v>
      </c>
      <c r="B194">
        <f>IF(flipY=1,((-1)*(frags!B194)+(offsetY))/scale,((frags!B194)+(offsetY))/scale)</f>
        <v>677.7493606138107</v>
      </c>
      <c r="C194">
        <f>IF(flipZ=1,((-1)*(frags!C194)+(offsetZ))/scale,((frags!C194)+(offsetZ))/scale)</f>
        <v>485.4219948849105</v>
      </c>
    </row>
    <row r="195" spans="1:3" ht="12.75">
      <c r="A195">
        <f>IF(flipX=1,((-1)*(frags!A195)+(offsetX))/scale,((frags!A195)+(offsetX))/scale)</f>
        <v>476.4705882352941</v>
      </c>
      <c r="B195">
        <f>IF(flipY=1,((-1)*(frags!B195)+(offsetY))/scale,((frags!B195)+(offsetY))/scale)</f>
        <v>669.309462915601</v>
      </c>
      <c r="C195">
        <f>IF(flipZ=1,((-1)*(frags!C195)+(offsetZ))/scale,((frags!C195)+(offsetZ))/scale)</f>
        <v>485.4219948849105</v>
      </c>
    </row>
    <row r="196" spans="1:3" ht="12.75">
      <c r="A196">
        <f>IF(flipX=1,((-1)*(frags!A196)+(offsetX))/scale,((frags!A196)+(offsetX))/scale)</f>
        <v>754.2199488491049</v>
      </c>
      <c r="B196">
        <f>IF(flipY=1,((-1)*(frags!B196)+(offsetY))/scale,((frags!B196)+(offsetY))/scale)</f>
        <v>246.80306905370844</v>
      </c>
      <c r="C196">
        <f>IF(flipZ=1,((-1)*(frags!C196)+(offsetZ))/scale,((frags!C196)+(offsetZ))/scale)</f>
        <v>493.6061381074169</v>
      </c>
    </row>
    <row r="197" spans="1:3" ht="12.75">
      <c r="A197">
        <f>IF(flipX=1,((-1)*(frags!A197)+(offsetX))/scale,((frags!A197)+(offsetX))/scale)</f>
        <v>311.2531969309463</v>
      </c>
      <c r="B197">
        <f>IF(flipY=1,((-1)*(frags!B197)+(offsetY))/scale,((frags!B197)+(offsetY))/scale)</f>
        <v>473.4015345268542</v>
      </c>
      <c r="C197">
        <f>IF(flipZ=1,((-1)*(frags!C197)+(offsetZ))/scale,((frags!C197)+(offsetZ))/scale)</f>
        <v>526.3427109974424</v>
      </c>
    </row>
    <row r="198" spans="1:3" ht="12.75">
      <c r="A198">
        <f>IF(flipX=1,((-1)*(frags!A198)+(offsetX))/scale,((frags!A198)+(offsetX))/scale)</f>
        <v>216.36828644501279</v>
      </c>
      <c r="B198">
        <f>IF(flipY=1,((-1)*(frags!B198)+(offsetY))/scale,((frags!B198)+(offsetY))/scale)</f>
        <v>663.1713554987213</v>
      </c>
      <c r="C198">
        <f>IF(flipZ=1,((-1)*(frags!C198)+(offsetZ))/scale,((frags!C198)+(offsetZ))/scale)</f>
        <v>509.97442455242964</v>
      </c>
    </row>
    <row r="199" spans="1:3" ht="12.75">
      <c r="A199">
        <f>IF(flipX=1,((-1)*(frags!A199)+(offsetX))/scale,((frags!A199)+(offsetX))/scale)</f>
        <v>615.3452685421995</v>
      </c>
      <c r="B199">
        <f>IF(flipY=1,((-1)*(frags!B199)+(offsetY))/scale,((frags!B199)+(offsetY))/scale)</f>
        <v>824.5524296675192</v>
      </c>
      <c r="C199">
        <f>IF(flipZ=1,((-1)*(frags!C199)+(offsetZ))/scale,((frags!C199)+(offsetZ))/scale)</f>
        <v>514.0664961636828</v>
      </c>
    </row>
    <row r="200" spans="1:3" ht="12.75">
      <c r="A200">
        <f>IF(flipX=1,((-1)*(frags!A200)+(offsetX))/scale,((frags!A200)+(offsetX))/scale)</f>
        <v>797.1867007672633</v>
      </c>
      <c r="B200">
        <f>IF(flipY=1,((-1)*(frags!B200)+(offsetY))/scale,((frags!B200)+(offsetY))/scale)</f>
        <v>285.6777493606138</v>
      </c>
      <c r="C200">
        <f>IF(flipZ=1,((-1)*(frags!C200)+(offsetZ))/scale,((frags!C200)+(offsetZ))/scale)</f>
        <v>444.7570332480818</v>
      </c>
    </row>
    <row r="201" spans="1:3" ht="12.75">
      <c r="A201">
        <f>IF(flipX=1,((-1)*(frags!A201)+(offsetX))/scale,((frags!A201)+(offsetX))/scale)</f>
        <v>498.72122762148337</v>
      </c>
      <c r="B201">
        <f>IF(flipY=1,((-1)*(frags!B201)+(offsetY))/scale,((frags!B201)+(offsetY))/scale)</f>
        <v>905.1150895140664</v>
      </c>
      <c r="C201">
        <f>IF(flipZ=1,((-1)*(frags!C201)+(offsetZ))/scale,((frags!C201)+(offsetZ))/scale)</f>
        <v>509.97442455242964</v>
      </c>
    </row>
    <row r="202" spans="1:3" ht="12.75">
      <c r="A202">
        <f>IF(flipX=1,((-1)*(frags!A202)+(offsetX))/scale,((frags!A202)+(offsetX))/scale)</f>
        <v>428.90025575447567</v>
      </c>
      <c r="B202">
        <f>IF(flipY=1,((-1)*(frags!B202)+(offsetY))/scale,((frags!B202)+(offsetY))/scale)</f>
        <v>956.0102301790281</v>
      </c>
      <c r="C202">
        <f>IF(flipZ=1,((-1)*(frags!C202)+(offsetZ))/scale,((frags!C202)+(offsetZ))/scale)</f>
        <v>526.3427109974424</v>
      </c>
    </row>
    <row r="203" spans="1:3" ht="12.75">
      <c r="A203">
        <f>IF(flipX=1,((-1)*(frags!A203)+(offsetX))/scale,((frags!A203)+(offsetX))/scale)</f>
        <v>571.3554987212276</v>
      </c>
      <c r="B203">
        <f>IF(flipY=1,((-1)*(frags!B203)+(offsetY))/scale,((frags!B203)+(offsetY))/scale)</f>
        <v>817.1355498721227</v>
      </c>
      <c r="C203">
        <f>IF(flipZ=1,((-1)*(frags!C203)+(offsetZ))/scale,((frags!C203)+(offsetZ))/scale)</f>
        <v>509.97442455242964</v>
      </c>
    </row>
    <row r="204" spans="1:3" ht="12.75">
      <c r="A204">
        <f>IF(flipX=1,((-1)*(frags!A204)+(offsetX))/scale,((frags!A204)+(offsetX))/scale)</f>
        <v>739.386189258312</v>
      </c>
      <c r="B204">
        <f>IF(flipY=1,((-1)*(frags!B204)+(offsetY))/scale,((frags!B204)+(offsetY))/scale)</f>
        <v>198.46547314578004</v>
      </c>
      <c r="C204">
        <f>IF(flipZ=1,((-1)*(frags!C204)+(offsetZ))/scale,((frags!C204)+(offsetZ))/scale)</f>
        <v>493.6061381074169</v>
      </c>
    </row>
    <row r="205" spans="1:3" ht="12.75">
      <c r="A205">
        <f>IF(flipX=1,((-1)*(frags!A205)+(offsetX))/scale,((frags!A205)+(offsetX))/scale)</f>
        <v>856.777493606138</v>
      </c>
      <c r="B205">
        <f>IF(flipY=1,((-1)*(frags!B205)+(offsetY))/scale,((frags!B205)+(offsetY))/scale)</f>
        <v>487.9795396419437</v>
      </c>
      <c r="C205">
        <f>IF(flipZ=1,((-1)*(frags!C205)+(offsetZ))/scale,((frags!C205)+(offsetZ))/scale)</f>
        <v>570.3324808184143</v>
      </c>
    </row>
    <row r="206" spans="1:3" ht="12.75">
      <c r="A206">
        <f>IF(flipX=1,((-1)*(frags!A206)+(offsetX))/scale,((frags!A206)+(offsetX))/scale)</f>
        <v>411.2531969309463</v>
      </c>
      <c r="B206">
        <f>IF(flipY=1,((-1)*(frags!B206)+(offsetY))/scale,((frags!B206)+(offsetY))/scale)</f>
        <v>239.38618925831202</v>
      </c>
      <c r="C206">
        <f>IF(flipZ=1,((-1)*(frags!C206)+(offsetZ))/scale,((frags!C206)+(offsetZ))/scale)</f>
        <v>485.4219948849105</v>
      </c>
    </row>
    <row r="207" spans="1:3" ht="12.75">
      <c r="A207">
        <f>IF(flipX=1,((-1)*(frags!A207)+(offsetX))/scale,((frags!A207)+(offsetX))/scale)</f>
        <v>949.1048593350383</v>
      </c>
      <c r="B207">
        <f>IF(flipY=1,((-1)*(frags!B207)+(offsetY))/scale,((frags!B207)+(offsetY))/scale)</f>
        <v>218.6700767263427</v>
      </c>
      <c r="C207">
        <f>IF(flipZ=1,((-1)*(frags!C207)+(offsetZ))/scale,((frags!C207)+(offsetZ))/scale)</f>
        <v>444.7570332480818</v>
      </c>
    </row>
    <row r="208" spans="1:3" ht="12.75">
      <c r="A208">
        <f>IF(flipX=1,((-1)*(frags!A208)+(offsetX))/scale,((frags!A208)+(offsetX))/scale)</f>
        <v>308.1841432225064</v>
      </c>
      <c r="B208">
        <f>IF(flipY=1,((-1)*(frags!B208)+(offsetY))/scale,((frags!B208)+(offsetY))/scale)</f>
        <v>735.2941176470588</v>
      </c>
      <c r="C208">
        <f>IF(flipZ=1,((-1)*(frags!C208)+(offsetZ))/scale,((frags!C208)+(offsetZ))/scale)</f>
        <v>493.6061381074169</v>
      </c>
    </row>
    <row r="209" spans="1:3" ht="12.75">
      <c r="A209">
        <f>IF(flipX=1,((-1)*(frags!A209)+(offsetX))/scale,((frags!A209)+(offsetX))/scale)</f>
        <v>549.1048593350383</v>
      </c>
      <c r="B209">
        <f>IF(flipY=1,((-1)*(frags!B209)+(offsetY))/scale,((frags!B209)+(offsetY))/scale)</f>
        <v>817.1355498721227</v>
      </c>
      <c r="C209">
        <f>IF(flipZ=1,((-1)*(frags!C209)+(offsetZ))/scale,((frags!C209)+(offsetZ))/scale)</f>
        <v>509.97442455242964</v>
      </c>
    </row>
    <row r="210" spans="1:3" ht="12.75">
      <c r="A210">
        <f>IF(flipX=1,((-1)*(frags!A210)+(offsetX))/scale,((frags!A210)+(offsetX))/scale)</f>
        <v>458.8235294117647</v>
      </c>
      <c r="B210">
        <f>IF(flipY=1,((-1)*(frags!B210)+(offsetY))/scale,((frags!B210)+(offsetY))/scale)</f>
        <v>705.3708439897698</v>
      </c>
      <c r="C210">
        <f>IF(flipZ=1,((-1)*(frags!C210)+(offsetZ))/scale,((frags!C210)+(offsetZ))/scale)</f>
        <v>485.4219948849105</v>
      </c>
    </row>
    <row r="211" spans="1:3" ht="12.75">
      <c r="A211">
        <f>IF(flipX=1,((-1)*(frags!A211)+(offsetX))/scale,((frags!A211)+(offsetX))/scale)</f>
        <v>499.7442455242967</v>
      </c>
      <c r="B211">
        <f>IF(flipY=1,((-1)*(frags!B211)+(offsetY))/scale,((frags!B211)+(offsetY))/scale)</f>
        <v>771.3554987212276</v>
      </c>
      <c r="C211">
        <f>IF(flipZ=1,((-1)*(frags!C211)+(offsetZ))/scale,((frags!C211)+(offsetZ))/scale)</f>
        <v>485.4219948849105</v>
      </c>
    </row>
    <row r="212" spans="1:3" ht="12.75">
      <c r="A212">
        <f>IF(flipX=1,((-1)*(frags!A212)+(offsetX))/scale,((frags!A212)+(offsetX))/scale)</f>
        <v>278.77237851662403</v>
      </c>
      <c r="B212">
        <f>IF(flipY=1,((-1)*(frags!B212)+(offsetY))/scale,((frags!B212)+(offsetY))/scale)</f>
        <v>514.0664961636828</v>
      </c>
      <c r="C212">
        <f>IF(flipZ=1,((-1)*(frags!C212)+(offsetZ))/scale,((frags!C212)+(offsetZ))/scale)</f>
        <v>484.39897698209717</v>
      </c>
    </row>
    <row r="213" spans="1:3" ht="12.75">
      <c r="A213">
        <f>IF(flipX=1,((-1)*(frags!A213)+(offsetX))/scale,((frags!A213)+(offsetX))/scale)</f>
        <v>549.1048593350383</v>
      </c>
      <c r="B213">
        <f>IF(flipY=1,((-1)*(frags!B213)+(offsetY))/scale,((frags!B213)+(offsetY))/scale)</f>
        <v>832.9923273657289</v>
      </c>
      <c r="C213">
        <f>IF(flipZ=1,((-1)*(frags!C213)+(offsetZ))/scale,((frags!C213)+(offsetZ))/scale)</f>
        <v>520.7161125319693</v>
      </c>
    </row>
    <row r="214" spans="1:3" ht="12.75">
      <c r="A214">
        <f>IF(flipX=1,((-1)*(frags!A214)+(offsetX))/scale,((frags!A214)+(offsetX))/scale)</f>
        <v>453.7084398976982</v>
      </c>
      <c r="B214">
        <f>IF(flipY=1,((-1)*(frags!B214)+(offsetY))/scale,((frags!B214)+(offsetY))/scale)</f>
        <v>749.616368286445</v>
      </c>
      <c r="C214">
        <f>IF(flipZ=1,((-1)*(frags!C214)+(offsetZ))/scale,((frags!C214)+(offsetZ))/scale)</f>
        <v>485.4219948849105</v>
      </c>
    </row>
    <row r="215" spans="1:3" ht="12.75">
      <c r="A215">
        <f>IF(flipX=1,((-1)*(frags!A215)+(offsetX))/scale,((frags!A215)+(offsetX))/scale)</f>
        <v>741.1764705882352</v>
      </c>
      <c r="B215">
        <f>IF(flipY=1,((-1)*(frags!B215)+(offsetY))/scale,((frags!B215)+(offsetY))/scale)</f>
        <v>150.383631713555</v>
      </c>
      <c r="C215">
        <f>IF(flipZ=1,((-1)*(frags!C215)+(offsetZ))/scale,((frags!C215)+(offsetZ))/scale)</f>
        <v>493.6061381074169</v>
      </c>
    </row>
    <row r="216" spans="1:3" ht="12.75">
      <c r="A216">
        <f>IF(flipX=1,((-1)*(frags!A216)+(offsetX))/scale,((frags!A216)+(offsetX))/scale)</f>
        <v>398.9769820971867</v>
      </c>
      <c r="B216">
        <f>IF(flipY=1,((-1)*(frags!B216)+(offsetY))/scale,((frags!B216)+(offsetY))/scale)</f>
        <v>846.0358056265984</v>
      </c>
      <c r="C216">
        <f>IF(flipZ=1,((-1)*(frags!C216)+(offsetZ))/scale,((frags!C216)+(offsetZ))/scale)</f>
        <v>501.79028132992323</v>
      </c>
    </row>
    <row r="217" spans="1:3" ht="12.75">
      <c r="A217">
        <f>IF(flipX=1,((-1)*(frags!A217)+(offsetX))/scale,((frags!A217)+(offsetX))/scale)</f>
        <v>365.47314578005114</v>
      </c>
      <c r="B217">
        <f>IF(flipY=1,((-1)*(frags!B217)+(offsetY))/scale,((frags!B217)+(offsetY))/scale)</f>
        <v>569.0537084398977</v>
      </c>
      <c r="C217">
        <f>IF(flipZ=1,((-1)*(frags!C217)+(offsetZ))/scale,((frags!C217)+(offsetZ))/scale)</f>
        <v>487.4680306905371</v>
      </c>
    </row>
    <row r="218" spans="1:3" ht="12.75">
      <c r="A218">
        <f>IF(flipX=1,((-1)*(frags!A218)+(offsetX))/scale,((frags!A218)+(offsetX))/scale)</f>
        <v>323.0179028132992</v>
      </c>
      <c r="B218">
        <f>IF(flipY=1,((-1)*(frags!B218)+(offsetY))/scale,((frags!B218)+(offsetY))/scale)</f>
        <v>669.5652173913044</v>
      </c>
      <c r="C218">
        <f>IF(flipZ=1,((-1)*(frags!C218)+(offsetZ))/scale,((frags!C218)+(offsetZ))/scale)</f>
        <v>497.69820971867006</v>
      </c>
    </row>
    <row r="219" spans="1:3" ht="12.75">
      <c r="A219">
        <f>IF(flipX=1,((-1)*(frags!A219)+(offsetX))/scale,((frags!A219)+(offsetX))/scale)</f>
        <v>488.235294117647</v>
      </c>
      <c r="B219">
        <f>IF(flipY=1,((-1)*(frags!B219)+(offsetY))/scale,((frags!B219)+(offsetY))/scale)</f>
        <v>543.9897698209719</v>
      </c>
      <c r="C219">
        <f>IF(flipZ=1,((-1)*(frags!C219)+(offsetZ))/scale,((frags!C219)+(offsetZ))/scale)</f>
        <v>509.97442455242964</v>
      </c>
    </row>
    <row r="220" spans="1:3" ht="12.75">
      <c r="A220">
        <f>IF(flipX=1,((-1)*(frags!A220)+(offsetX))/scale,((frags!A220)+(offsetX))/scale)</f>
        <v>383.12020460358053</v>
      </c>
      <c r="B220">
        <f>IF(flipY=1,((-1)*(frags!B220)+(offsetY))/scale,((frags!B220)+(offsetY))/scale)</f>
        <v>571.3554987212276</v>
      </c>
      <c r="C220">
        <f>IF(flipZ=1,((-1)*(frags!C220)+(offsetZ))/scale,((frags!C220)+(offsetZ))/scale)</f>
        <v>487.4680306905371</v>
      </c>
    </row>
    <row r="221" spans="1:3" ht="12.75">
      <c r="A221">
        <f>IF(flipX=1,((-1)*(frags!A221)+(offsetX))/scale,((frags!A221)+(offsetX))/scale)</f>
        <v>493.8618925831202</v>
      </c>
      <c r="B221">
        <f>IF(flipY=1,((-1)*(frags!B221)+(offsetY))/scale,((frags!B221)+(offsetY))/scale)</f>
        <v>646.2915601023018</v>
      </c>
      <c r="C221">
        <f>IF(flipZ=1,((-1)*(frags!C221)+(offsetZ))/scale,((frags!C221)+(offsetZ))/scale)</f>
        <v>485.4219948849105</v>
      </c>
    </row>
    <row r="222" spans="1:3" ht="12.75">
      <c r="A222">
        <f>IF(flipX=1,((-1)*(frags!A222)+(offsetX))/scale,((frags!A222)+(offsetX))/scale)</f>
        <v>599.23273657289</v>
      </c>
      <c r="B222">
        <f>IF(flipY=1,((-1)*(frags!B222)+(offsetY))/scale,((frags!B222)+(offsetY))/scale)</f>
        <v>213.81074168797954</v>
      </c>
      <c r="C222">
        <f>IF(flipZ=1,((-1)*(frags!C222)+(offsetZ))/scale,((frags!C222)+(offsetZ))/scale)</f>
        <v>526.3427109974424</v>
      </c>
    </row>
    <row r="223" spans="1:3" ht="12.75">
      <c r="A223">
        <f>IF(flipX=1,((-1)*(frags!A223)+(offsetX))/scale,((frags!A223)+(offsetX))/scale)</f>
        <v>845.7800511508951</v>
      </c>
      <c r="B223">
        <f>IF(flipY=1,((-1)*(frags!B223)+(offsetY))/scale,((frags!B223)+(offsetY))/scale)</f>
        <v>529.156010230179</v>
      </c>
      <c r="C223">
        <f>IF(flipZ=1,((-1)*(frags!C223)+(offsetZ))/scale,((frags!C223)+(offsetZ))/scale)</f>
        <v>481.32992327365724</v>
      </c>
    </row>
    <row r="224" spans="1:3" ht="12.75">
      <c r="A224">
        <f>IF(flipX=1,((-1)*(frags!A224)+(offsetX))/scale,((frags!A224)+(offsetX))/scale)</f>
        <v>294.11764705882354</v>
      </c>
      <c r="B224">
        <f>IF(flipY=1,((-1)*(frags!B224)+(offsetY))/scale,((frags!B224)+(offsetY))/scale)</f>
        <v>632.4808184143222</v>
      </c>
      <c r="C224">
        <f>IF(flipZ=1,((-1)*(frags!C224)+(offsetZ))/scale,((frags!C224)+(offsetZ))/scale)</f>
        <v>486.95652173913044</v>
      </c>
    </row>
    <row r="225" spans="1:3" ht="12.75">
      <c r="A225">
        <f>IF(flipX=1,((-1)*(frags!A225)+(offsetX))/scale,((frags!A225)+(offsetX))/scale)</f>
        <v>296.4194373401534</v>
      </c>
      <c r="B225">
        <f>IF(flipY=1,((-1)*(frags!B225)+(offsetY))/scale,((frags!B225)+(offsetY))/scale)</f>
        <v>613.2992327365729</v>
      </c>
      <c r="C225">
        <f>IF(flipZ=1,((-1)*(frags!C225)+(offsetZ))/scale,((frags!C225)+(offsetZ))/scale)</f>
        <v>484.39897698209717</v>
      </c>
    </row>
    <row r="226" spans="1:3" ht="12.75">
      <c r="A226">
        <f>IF(flipX=1,((-1)*(frags!A226)+(offsetX))/scale,((frags!A226)+(offsetX))/scale)</f>
        <v>351.40664961636827</v>
      </c>
      <c r="B226">
        <f>IF(flipY=1,((-1)*(frags!B226)+(offsetY))/scale,((frags!B226)+(offsetY))/scale)</f>
        <v>366.7519181585678</v>
      </c>
      <c r="C226">
        <f>IF(flipZ=1,((-1)*(frags!C226)+(offsetZ))/scale,((frags!C226)+(offsetZ))/scale)</f>
        <v>495.65217391304344</v>
      </c>
    </row>
    <row r="227" spans="1:3" ht="12.75">
      <c r="A227">
        <f>IF(flipX=1,((-1)*(frags!A227)+(offsetX))/scale,((frags!A227)+(offsetX))/scale)</f>
        <v>618.6700767263427</v>
      </c>
      <c r="B227">
        <f>IF(flipY=1,((-1)*(frags!B227)+(offsetY))/scale,((frags!B227)+(offsetY))/scale)</f>
        <v>203.0690537084399</v>
      </c>
      <c r="C227">
        <f>IF(flipZ=1,((-1)*(frags!C227)+(offsetZ))/scale,((frags!C227)+(offsetZ))/scale)</f>
        <v>493.6061381074169</v>
      </c>
    </row>
    <row r="228" spans="1:3" ht="12.75">
      <c r="A228">
        <f>IF(flipX=1,((-1)*(frags!A228)+(offsetX))/scale,((frags!A228)+(offsetX))/scale)</f>
        <v>465.47314578005114</v>
      </c>
      <c r="B228">
        <f>IF(flipY=1,((-1)*(frags!B228)+(offsetY))/scale,((frags!B228)+(offsetY))/scale)</f>
        <v>661.8925831202046</v>
      </c>
      <c r="C228">
        <f>IF(flipZ=1,((-1)*(frags!C228)+(offsetZ))/scale,((frags!C228)+(offsetZ))/scale)</f>
        <v>495.1406649616368</v>
      </c>
    </row>
    <row r="229" spans="1:3" ht="12.75">
      <c r="A229">
        <f>IF(flipX=1,((-1)*(frags!A229)+(offsetX))/scale,((frags!A229)+(offsetX))/scale)</f>
        <v>511.7647058823529</v>
      </c>
      <c r="B229">
        <f>IF(flipY=1,((-1)*(frags!B229)+(offsetY))/scale,((frags!B229)+(offsetY))/scale)</f>
        <v>763.9386189258312</v>
      </c>
      <c r="C229">
        <f>IF(flipZ=1,((-1)*(frags!C229)+(offsetZ))/scale,((frags!C229)+(offsetZ))/scale)</f>
        <v>485.4219948849105</v>
      </c>
    </row>
    <row r="230" spans="1:3" ht="12.75">
      <c r="A230">
        <f>IF(flipX=1,((-1)*(frags!A230)+(offsetX))/scale,((frags!A230)+(offsetX))/scale)</f>
        <v>879.2838874680307</v>
      </c>
      <c r="B230">
        <f>IF(flipY=1,((-1)*(frags!B230)+(offsetY))/scale,((frags!B230)+(offsetY))/scale)</f>
        <v>166.75191815856778</v>
      </c>
      <c r="C230">
        <f>IF(flipZ=1,((-1)*(frags!C230)+(offsetZ))/scale,((frags!C230)+(offsetZ))/scale)</f>
        <v>493.6061381074169</v>
      </c>
    </row>
    <row r="231" spans="1:3" ht="12.75">
      <c r="A231">
        <f>IF(flipX=1,((-1)*(frags!A231)+(offsetX))/scale,((frags!A231)+(offsetX))/scale)</f>
        <v>859.846547314578</v>
      </c>
      <c r="B231">
        <f>IF(flipY=1,((-1)*(frags!B231)+(offsetY))/scale,((frags!B231)+(offsetY))/scale)</f>
        <v>175.95907928388746</v>
      </c>
      <c r="C231">
        <f>IF(flipZ=1,((-1)*(frags!C231)+(offsetZ))/scale,((frags!C231)+(offsetZ))/scale)</f>
        <v>493.6061381074169</v>
      </c>
    </row>
    <row r="232" spans="1:3" ht="12.75">
      <c r="A232">
        <f>IF(flipX=1,((-1)*(frags!A232)+(offsetX))/scale,((frags!A232)+(offsetX))/scale)</f>
        <v>685.6777493606138</v>
      </c>
      <c r="B232">
        <f>IF(flipY=1,((-1)*(frags!B232)+(offsetY))/scale,((frags!B232)+(offsetY))/scale)</f>
        <v>215.6010230179028</v>
      </c>
      <c r="C232">
        <f>IF(flipZ=1,((-1)*(frags!C232)+(offsetZ))/scale,((frags!C232)+(offsetZ))/scale)</f>
        <v>526.3427109974424</v>
      </c>
    </row>
    <row r="233" spans="1:3" ht="12.75">
      <c r="A233">
        <f>IF(flipX=1,((-1)*(frags!A233)+(offsetX))/scale,((frags!A233)+(offsetX))/scale)</f>
        <v>1025.0639386189257</v>
      </c>
      <c r="B233">
        <f>IF(flipY=1,((-1)*(frags!B233)+(offsetY))/scale,((frags!B233)+(offsetY))/scale)</f>
        <v>339.64194373401534</v>
      </c>
      <c r="C233">
        <f>IF(flipZ=1,((-1)*(frags!C233)+(offsetZ))/scale,((frags!C233)+(offsetZ))/scale)</f>
        <v>501.79028132992323</v>
      </c>
    </row>
    <row r="234" spans="1:3" ht="12.75">
      <c r="A234">
        <f>IF(flipX=1,((-1)*(frags!A234)+(offsetX))/scale,((frags!A234)+(offsetX))/scale)</f>
        <v>510.23017902813297</v>
      </c>
      <c r="B234">
        <f>IF(flipY=1,((-1)*(frags!B234)+(offsetY))/scale,((frags!B234)+(offsetY))/scale)</f>
        <v>442.19948849104856</v>
      </c>
      <c r="C234">
        <f>IF(flipZ=1,((-1)*(frags!C234)+(offsetZ))/scale,((frags!C234)+(offsetZ))/scale)</f>
        <v>509.97442455242964</v>
      </c>
    </row>
    <row r="235" spans="1:3" ht="12.75">
      <c r="A235">
        <f>IF(flipX=1,((-1)*(frags!A235)+(offsetX))/scale,((frags!A235)+(offsetX))/scale)</f>
        <v>1005.6265984654731</v>
      </c>
      <c r="B235">
        <f>IF(flipY=1,((-1)*(frags!B235)+(offsetY))/scale,((frags!B235)+(offsetY))/scale)</f>
        <v>382.8644501278772</v>
      </c>
      <c r="C235">
        <f>IF(flipZ=1,((-1)*(frags!C235)+(offsetZ))/scale,((frags!C235)+(offsetZ))/scale)</f>
        <v>507.928388746803</v>
      </c>
    </row>
    <row r="236" spans="1:3" ht="12.75">
      <c r="A236">
        <f>IF(flipX=1,((-1)*(frags!A236)+(offsetX))/scale,((frags!A236)+(offsetX))/scale)</f>
        <v>526.3427109974424</v>
      </c>
      <c r="B236">
        <f>IF(flipY=1,((-1)*(frags!B236)+(offsetY))/scale,((frags!B236)+(offsetY))/scale)</f>
        <v>769.8209718670076</v>
      </c>
      <c r="C236">
        <f>IF(flipZ=1,((-1)*(frags!C236)+(offsetZ))/scale,((frags!C236)+(offsetZ))/scale)</f>
        <v>509.97442455242964</v>
      </c>
    </row>
    <row r="237" spans="1:3" ht="12.75">
      <c r="A237">
        <f>IF(flipX=1,((-1)*(frags!A237)+(offsetX))/scale,((frags!A237)+(offsetX))/scale)</f>
        <v>234.52685421994883</v>
      </c>
      <c r="B237">
        <f>IF(flipY=1,((-1)*(frags!B237)+(offsetY))/scale,((frags!B237)+(offsetY))/scale)</f>
        <v>669.5652173913044</v>
      </c>
      <c r="C237">
        <f>IF(flipZ=1,((-1)*(frags!C237)+(offsetZ))/scale,((frags!C237)+(offsetZ))/scale)</f>
        <v>497.69820971867006</v>
      </c>
    </row>
    <row r="238" spans="1:3" ht="12.75">
      <c r="A238">
        <f>IF(flipX=1,((-1)*(frags!A238)+(offsetX))/scale,((frags!A238)+(offsetX))/scale)</f>
        <v>290.0255754475703</v>
      </c>
      <c r="B238">
        <f>IF(flipY=1,((-1)*(frags!B238)+(offsetY))/scale,((frags!B238)+(offsetY))/scale)</f>
        <v>565.9846547314578</v>
      </c>
      <c r="C238">
        <f>IF(flipZ=1,((-1)*(frags!C238)+(offsetZ))/scale,((frags!C238)+(offsetZ))/scale)</f>
        <v>484.39897698209717</v>
      </c>
    </row>
    <row r="239" spans="1:3" ht="12.75">
      <c r="A239">
        <f>IF(flipX=1,((-1)*(frags!A239)+(offsetX))/scale,((frags!A239)+(offsetX))/scale)</f>
        <v>397.69820971867006</v>
      </c>
      <c r="B239">
        <f>IF(flipY=1,((-1)*(frags!B239)+(offsetY))/scale,((frags!B239)+(offsetY))/scale)</f>
        <v>388.2352941176471</v>
      </c>
      <c r="C239">
        <f>IF(flipZ=1,((-1)*(frags!C239)+(offsetZ))/scale,((frags!C239)+(offsetZ))/scale)</f>
        <v>485.4219948849105</v>
      </c>
    </row>
    <row r="240" spans="1:3" ht="12.75">
      <c r="A240">
        <f>IF(flipX=1,((-1)*(frags!A240)+(offsetX))/scale,((frags!A240)+(offsetX))/scale)</f>
        <v>508.4398976982097</v>
      </c>
      <c r="B240">
        <f>IF(flipY=1,((-1)*(frags!B240)+(offsetY))/scale,((frags!B240)+(offsetY))/scale)</f>
        <v>779.7953964194373</v>
      </c>
      <c r="C240">
        <f>IF(flipZ=1,((-1)*(frags!C240)+(offsetZ))/scale,((frags!C240)+(offsetZ))/scale)</f>
        <v>485.4219948849105</v>
      </c>
    </row>
    <row r="241" spans="1:3" ht="12.75">
      <c r="A241">
        <f>IF(flipX=1,((-1)*(frags!A241)+(offsetX))/scale,((frags!A241)+(offsetX))/scale)</f>
        <v>443.98976982097184</v>
      </c>
      <c r="B241">
        <f>IF(flipY=1,((-1)*(frags!B241)+(offsetY))/scale,((frags!B241)+(offsetY))/scale)</f>
        <v>749.1048593350383</v>
      </c>
      <c r="C241">
        <f>IF(flipZ=1,((-1)*(frags!C241)+(offsetZ))/scale,((frags!C241)+(offsetZ))/scale)</f>
        <v>485.4219948849105</v>
      </c>
    </row>
    <row r="242" spans="1:3" ht="12.75">
      <c r="A242">
        <f>IF(flipX=1,((-1)*(frags!A242)+(offsetX))/scale,((frags!A242)+(offsetX))/scale)</f>
        <v>701.7902813299232</v>
      </c>
      <c r="B242">
        <f>IF(flipY=1,((-1)*(frags!B242)+(offsetY))/scale,((frags!B242)+(offsetY))/scale)</f>
        <v>448.849104859335</v>
      </c>
      <c r="C242">
        <f>IF(flipZ=1,((-1)*(frags!C242)+(offsetZ))/scale,((frags!C242)+(offsetZ))/scale)</f>
        <v>526.3427109974424</v>
      </c>
    </row>
    <row r="243" spans="1:3" ht="12.75">
      <c r="A243">
        <f>IF(flipX=1,((-1)*(frags!A243)+(offsetX))/scale,((frags!A243)+(offsetX))/scale)</f>
        <v>493.6061381074169</v>
      </c>
      <c r="B243">
        <f>IF(flipY=1,((-1)*(frags!B243)+(offsetY))/scale,((frags!B243)+(offsetY))/scale)</f>
        <v>609.462915601023</v>
      </c>
      <c r="C243">
        <f>IF(flipZ=1,((-1)*(frags!C243)+(offsetZ))/scale,((frags!C243)+(offsetZ))/scale)</f>
        <v>485.4219948849105</v>
      </c>
    </row>
    <row r="244" spans="1:3" ht="12.75">
      <c r="A244">
        <f>IF(flipX=1,((-1)*(frags!A244)+(offsetX))/scale,((frags!A244)+(offsetX))/scale)</f>
        <v>1097.4424552429666</v>
      </c>
      <c r="B244">
        <f>IF(flipY=1,((-1)*(frags!B244)+(offsetY))/scale,((frags!B244)+(offsetY))/scale)</f>
        <v>516.1125319693094</v>
      </c>
      <c r="C244">
        <f>IF(flipZ=1,((-1)*(frags!C244)+(offsetZ))/scale,((frags!C244)+(offsetZ))/scale)</f>
        <v>501.79028132992323</v>
      </c>
    </row>
    <row r="245" spans="1:3" ht="12.75">
      <c r="A245">
        <f>IF(flipX=1,((-1)*(frags!A245)+(offsetX))/scale,((frags!A245)+(offsetX))/scale)</f>
        <v>500</v>
      </c>
      <c r="B245">
        <f>IF(flipY=1,((-1)*(frags!B245)+(offsetY))/scale,((frags!B245)+(offsetY))/scale)</f>
        <v>376.21483375959076</v>
      </c>
      <c r="C245">
        <f>IF(flipZ=1,((-1)*(frags!C245)+(offsetZ))/scale,((frags!C245)+(offsetZ))/scale)</f>
        <v>522.7621483375959</v>
      </c>
    </row>
    <row r="246" spans="1:3" ht="12.75">
      <c r="A246">
        <f>IF(flipX=1,((-1)*(frags!A246)+(offsetX))/scale,((frags!A246)+(offsetX))/scale)</f>
        <v>647.0588235294117</v>
      </c>
      <c r="B246">
        <f>IF(flipY=1,((-1)*(frags!B246)+(offsetY))/scale,((frags!B246)+(offsetY))/scale)</f>
        <v>771.6112531969309</v>
      </c>
      <c r="C246">
        <f>IF(flipZ=1,((-1)*(frags!C246)+(offsetZ))/scale,((frags!C246)+(offsetZ))/scale)</f>
        <v>514.0664961636828</v>
      </c>
    </row>
    <row r="247" spans="1:3" ht="12.75">
      <c r="A247">
        <f>IF(flipX=1,((-1)*(frags!A247)+(offsetX))/scale,((frags!A247)+(offsetX))/scale)</f>
        <v>775.9590792838875</v>
      </c>
      <c r="B247">
        <f>IF(flipY=1,((-1)*(frags!B247)+(offsetY))/scale,((frags!B247)+(offsetY))/scale)</f>
        <v>678.5166240409206</v>
      </c>
      <c r="C247">
        <f>IF(flipZ=1,((-1)*(frags!C247)+(offsetZ))/scale,((frags!C247)+(offsetZ))/scale)</f>
        <v>501.79028132992323</v>
      </c>
    </row>
    <row r="248" spans="1:3" ht="12.75">
      <c r="A248">
        <f>IF(flipX=1,((-1)*(frags!A248)+(offsetX))/scale,((frags!A248)+(offsetX))/scale)</f>
        <v>765.9846547314578</v>
      </c>
      <c r="B248">
        <f>IF(flipY=1,((-1)*(frags!B248)+(offsetY))/scale,((frags!B248)+(offsetY))/scale)</f>
        <v>639.6419437340153</v>
      </c>
      <c r="C248">
        <f>IF(flipZ=1,((-1)*(frags!C248)+(offsetZ))/scale,((frags!C248)+(offsetZ))/scale)</f>
        <v>557.0332480818414</v>
      </c>
    </row>
    <row r="249" spans="1:3" ht="12.75">
      <c r="A249">
        <f>IF(flipX=1,((-1)*(frags!A249)+(offsetX))/scale,((frags!A249)+(offsetX))/scale)</f>
        <v>446.80306905370844</v>
      </c>
      <c r="B249">
        <f>IF(flipY=1,((-1)*(frags!B249)+(offsetY))/scale,((frags!B249)+(offsetY))/scale)</f>
        <v>663.9386189258312</v>
      </c>
      <c r="C249">
        <f>IF(flipZ=1,((-1)*(frags!C249)+(offsetZ))/scale,((frags!C249)+(offsetZ))/scale)</f>
        <v>485.4219948849105</v>
      </c>
    </row>
    <row r="250" spans="1:3" ht="12.75">
      <c r="A250">
        <f>IF(flipX=1,((-1)*(frags!A250)+(offsetX))/scale,((frags!A250)+(offsetX))/scale)</f>
        <v>442.19948849104856</v>
      </c>
      <c r="B250">
        <f>IF(flipY=1,((-1)*(frags!B250)+(offsetY))/scale,((frags!B250)+(offsetY))/scale)</f>
        <v>363.68286445012785</v>
      </c>
      <c r="C250">
        <f>IF(flipZ=1,((-1)*(frags!C250)+(offsetZ))/scale,((frags!C250)+(offsetZ))/scale)</f>
        <v>485.4219948849105</v>
      </c>
    </row>
    <row r="251" spans="1:3" ht="12.75">
      <c r="A251">
        <f>IF(flipX=1,((-1)*(frags!A251)+(offsetX))/scale,((frags!A251)+(offsetX))/scale)</f>
        <v>790.0255754475703</v>
      </c>
      <c r="B251">
        <f>IF(flipY=1,((-1)*(frags!B251)+(offsetY))/scale,((frags!B251)+(offsetY))/scale)</f>
        <v>88.74680306905371</v>
      </c>
      <c r="C251">
        <f>IF(flipZ=1,((-1)*(frags!C251)+(offsetZ))/scale,((frags!C251)+(offsetZ))/scale)</f>
        <v>501.79028132992323</v>
      </c>
    </row>
    <row r="252" spans="1:3" ht="12.75">
      <c r="A252">
        <f>IF(flipX=1,((-1)*(frags!A252)+(offsetX))/scale,((frags!A252)+(offsetX))/scale)</f>
        <v>495.3964194373401</v>
      </c>
      <c r="B252">
        <f>IF(flipY=1,((-1)*(frags!B252)+(offsetY))/scale,((frags!B252)+(offsetY))/scale)</f>
        <v>609.462915601023</v>
      </c>
      <c r="C252">
        <f>IF(flipZ=1,((-1)*(frags!C252)+(offsetZ))/scale,((frags!C252)+(offsetZ))/scale)</f>
        <v>490.0255754475703</v>
      </c>
    </row>
    <row r="253" spans="1:3" ht="12.75">
      <c r="A253">
        <f>IF(flipX=1,((-1)*(frags!A253)+(offsetX))/scale,((frags!A253)+(offsetX))/scale)</f>
        <v>410.99744245524295</v>
      </c>
      <c r="B253">
        <f>IF(flipY=1,((-1)*(frags!B253)+(offsetY))/scale,((frags!B253)+(offsetY))/scale)</f>
        <v>821.4833759590792</v>
      </c>
      <c r="C253">
        <f>IF(flipZ=1,((-1)*(frags!C253)+(offsetZ))/scale,((frags!C253)+(offsetZ))/scale)</f>
        <v>497.69820971867006</v>
      </c>
    </row>
    <row r="254" spans="1:3" ht="12.75">
      <c r="A254">
        <f>IF(flipX=1,((-1)*(frags!A254)+(offsetX))/scale,((frags!A254)+(offsetX))/scale)</f>
        <v>369.309462915601</v>
      </c>
      <c r="B254">
        <f>IF(flipY=1,((-1)*(frags!B254)+(offsetY))/scale,((frags!B254)+(offsetY))/scale)</f>
        <v>549.8721227621484</v>
      </c>
      <c r="C254">
        <f>IF(flipZ=1,((-1)*(frags!C254)+(offsetZ))/scale,((frags!C254)+(offsetZ))/scale)</f>
        <v>487.4680306905371</v>
      </c>
    </row>
    <row r="255" spans="1:3" ht="12.75">
      <c r="A255">
        <f>IF(flipX=1,((-1)*(frags!A255)+(offsetX))/scale,((frags!A255)+(offsetX))/scale)</f>
        <v>749.1048593350383</v>
      </c>
      <c r="B255">
        <f>IF(flipY=1,((-1)*(frags!B255)+(offsetY))/scale,((frags!B255)+(offsetY))/scale)</f>
        <v>150.383631713555</v>
      </c>
      <c r="C255">
        <f>IF(flipZ=1,((-1)*(frags!C255)+(offsetZ))/scale,((frags!C255)+(offsetZ))/scale)</f>
        <v>522.2506393861893</v>
      </c>
    </row>
    <row r="256" spans="1:3" ht="12.75">
      <c r="A256">
        <f>IF(flipX=1,((-1)*(frags!A256)+(offsetX))/scale,((frags!A256)+(offsetX))/scale)</f>
        <v>644.2455242966752</v>
      </c>
      <c r="B256">
        <f>IF(flipY=1,((-1)*(frags!B256)+(offsetY))/scale,((frags!B256)+(offsetY))/scale)</f>
        <v>214.32225063938617</v>
      </c>
      <c r="C256">
        <f>IF(flipZ=1,((-1)*(frags!C256)+(offsetZ))/scale,((frags!C256)+(offsetZ))/scale)</f>
        <v>493.6061381074169</v>
      </c>
    </row>
    <row r="257" spans="1:3" ht="12.75">
      <c r="A257">
        <f>IF(flipX=1,((-1)*(frags!A257)+(offsetX))/scale,((frags!A257)+(offsetX))/scale)</f>
        <v>596.6751918158568</v>
      </c>
      <c r="B257">
        <f>IF(flipY=1,((-1)*(frags!B257)+(offsetY))/scale,((frags!B257)+(offsetY))/scale)</f>
        <v>148.33759590792837</v>
      </c>
      <c r="C257">
        <f>IF(flipZ=1,((-1)*(frags!C257)+(offsetZ))/scale,((frags!C257)+(offsetZ))/scale)</f>
        <v>493.6061381074169</v>
      </c>
    </row>
    <row r="258" spans="1:3" ht="12.75">
      <c r="A258">
        <f>IF(flipX=1,((-1)*(frags!A258)+(offsetX))/scale,((frags!A258)+(offsetX))/scale)</f>
        <v>1043.7340153452685</v>
      </c>
      <c r="B258">
        <f>IF(flipY=1,((-1)*(frags!B258)+(offsetY))/scale,((frags!B258)+(offsetY))/scale)</f>
        <v>374.42455242966753</v>
      </c>
      <c r="C258">
        <f>IF(flipZ=1,((-1)*(frags!C258)+(offsetZ))/scale,((frags!C258)+(offsetZ))/scale)</f>
        <v>501.79028132992323</v>
      </c>
    </row>
    <row r="259" spans="1:3" ht="12.75">
      <c r="A259">
        <f>IF(flipX=1,((-1)*(frags!A259)+(offsetX))/scale,((frags!A259)+(offsetX))/scale)</f>
        <v>493.0946291560102</v>
      </c>
      <c r="B259">
        <f>IF(flipY=1,((-1)*(frags!B259)+(offsetY))/scale,((frags!B259)+(offsetY))/scale)</f>
        <v>734.0153452685422</v>
      </c>
      <c r="C259">
        <f>IF(flipZ=1,((-1)*(frags!C259)+(offsetZ))/scale,((frags!C259)+(offsetZ))/scale)</f>
        <v>485.4219948849105</v>
      </c>
    </row>
    <row r="260" spans="1:3" ht="12.75">
      <c r="A260">
        <f>IF(flipX=1,((-1)*(frags!A260)+(offsetX))/scale,((frags!A260)+(offsetX))/scale)</f>
        <v>871.8670076726343</v>
      </c>
      <c r="B260">
        <f>IF(flipY=1,((-1)*(frags!B260)+(offsetY))/scale,((frags!B260)+(offsetY))/scale)</f>
        <v>101.27877237851662</v>
      </c>
      <c r="C260">
        <f>IF(flipZ=1,((-1)*(frags!C260)+(offsetZ))/scale,((frags!C260)+(offsetZ))/scale)</f>
        <v>444.7570332480818</v>
      </c>
    </row>
    <row r="261" spans="1:3" ht="12.75">
      <c r="A261">
        <f>IF(flipX=1,((-1)*(frags!A261)+(offsetX))/scale,((frags!A261)+(offsetX))/scale)</f>
        <v>376.21483375959076</v>
      </c>
      <c r="B261">
        <f>IF(flipY=1,((-1)*(frags!B261)+(offsetY))/scale,((frags!B261)+(offsetY))/scale)</f>
        <v>546.2915601023018</v>
      </c>
      <c r="C261">
        <f>IF(flipZ=1,((-1)*(frags!C261)+(offsetZ))/scale,((frags!C261)+(offsetZ))/scale)</f>
        <v>487.4680306905371</v>
      </c>
    </row>
    <row r="262" spans="1:3" ht="12.75">
      <c r="A262">
        <f>IF(flipX=1,((-1)*(frags!A262)+(offsetX))/scale,((frags!A262)+(offsetX))/scale)</f>
        <v>167.26342710997443</v>
      </c>
      <c r="B262">
        <f>IF(flipY=1,((-1)*(frags!B262)+(offsetY))/scale,((frags!B262)+(offsetY))/scale)</f>
        <v>553.7084398976982</v>
      </c>
      <c r="C262">
        <f>IF(flipZ=1,((-1)*(frags!C262)+(offsetZ))/scale,((frags!C262)+(offsetZ))/scale)</f>
        <v>487.4680306905371</v>
      </c>
    </row>
    <row r="263" spans="1:3" ht="12.75">
      <c r="A263">
        <f>IF(flipX=1,((-1)*(frags!A263)+(offsetX))/scale,((frags!A263)+(offsetX))/scale)</f>
        <v>651.6624040920716</v>
      </c>
      <c r="B263">
        <f>IF(flipY=1,((-1)*(frags!B263)+(offsetY))/scale,((frags!B263)+(offsetY))/scale)</f>
        <v>181.84143222506393</v>
      </c>
      <c r="C263">
        <f>IF(flipZ=1,((-1)*(frags!C263)+(offsetZ))/scale,((frags!C263)+(offsetZ))/scale)</f>
        <v>493.6061381074169</v>
      </c>
    </row>
    <row r="264" spans="1:3" ht="12.75">
      <c r="A264">
        <f>IF(flipX=1,((-1)*(frags!A264)+(offsetX))/scale,((frags!A264)+(offsetX))/scale)</f>
        <v>659.079283887468</v>
      </c>
      <c r="B264">
        <f>IF(flipY=1,((-1)*(frags!B264)+(offsetY))/scale,((frags!B264)+(offsetY))/scale)</f>
        <v>157.8005115089514</v>
      </c>
      <c r="C264">
        <f>IF(flipZ=1,((-1)*(frags!C264)+(offsetZ))/scale,((frags!C264)+(offsetZ))/scale)</f>
        <v>495.65217391304344</v>
      </c>
    </row>
    <row r="265" spans="1:3" ht="12.75">
      <c r="A265">
        <f>IF(flipX=1,((-1)*(frags!A265)+(offsetX))/scale,((frags!A265)+(offsetX))/scale)</f>
        <v>476.4705882352941</v>
      </c>
      <c r="B265">
        <f>IF(flipY=1,((-1)*(frags!B265)+(offsetY))/scale,((frags!B265)+(offsetY))/scale)</f>
        <v>753.4526854219948</v>
      </c>
      <c r="C265">
        <f>IF(flipZ=1,((-1)*(frags!C265)+(offsetZ))/scale,((frags!C265)+(offsetZ))/scale)</f>
        <v>485.4219948849105</v>
      </c>
    </row>
    <row r="266" spans="1:3" ht="12.75">
      <c r="A266">
        <f>IF(flipX=1,((-1)*(frags!A266)+(offsetX))/scale,((frags!A266)+(offsetX))/scale)</f>
        <v>865.4731457800511</v>
      </c>
      <c r="B266">
        <f>IF(flipY=1,((-1)*(frags!B266)+(offsetY))/scale,((frags!B266)+(offsetY))/scale)</f>
        <v>280.05115089514067</v>
      </c>
      <c r="C266">
        <f>IF(flipZ=1,((-1)*(frags!C266)+(offsetZ))/scale,((frags!C266)+(offsetZ))/scale)</f>
        <v>444.7570332480818</v>
      </c>
    </row>
    <row r="267" spans="1:3" ht="12.75">
      <c r="A267">
        <f>IF(flipX=1,((-1)*(frags!A267)+(offsetX))/scale,((frags!A267)+(offsetX))/scale)</f>
        <v>358.8235294117647</v>
      </c>
      <c r="B267">
        <f>IF(flipY=1,((-1)*(frags!B267)+(offsetY))/scale,((frags!B267)+(offsetY))/scale)</f>
        <v>453.19693094629156</v>
      </c>
      <c r="C267">
        <f>IF(flipZ=1,((-1)*(frags!C267)+(offsetZ))/scale,((frags!C267)+(offsetZ))/scale)</f>
        <v>518.925831202046</v>
      </c>
    </row>
    <row r="268" spans="1:3" ht="12.75">
      <c r="A268">
        <f>IF(flipX=1,((-1)*(frags!A268)+(offsetX))/scale,((frags!A268)+(offsetX))/scale)</f>
        <v>168.54219948849104</v>
      </c>
      <c r="B268">
        <f>IF(flipY=1,((-1)*(frags!B268)+(offsetY))/scale,((frags!B268)+(offsetY))/scale)</f>
        <v>575.1918158567775</v>
      </c>
      <c r="C268">
        <f>IF(flipZ=1,((-1)*(frags!C268)+(offsetZ))/scale,((frags!C268)+(offsetZ))/scale)</f>
        <v>530.4347826086956</v>
      </c>
    </row>
    <row r="269" spans="1:3" ht="12.75">
      <c r="A269">
        <f>IF(flipX=1,((-1)*(frags!A269)+(offsetX))/scale,((frags!A269)+(offsetX))/scale)</f>
        <v>963.6828644501278</v>
      </c>
      <c r="B269">
        <f>IF(flipY=1,((-1)*(frags!B269)+(offsetY))/scale,((frags!B269)+(offsetY))/scale)</f>
        <v>608.9514066496164</v>
      </c>
      <c r="C269">
        <f>IF(flipZ=1,((-1)*(frags!C269)+(offsetZ))/scale,((frags!C269)+(offsetZ))/scale)</f>
        <v>557.0332480818414</v>
      </c>
    </row>
    <row r="270" spans="1:3" ht="12.75">
      <c r="A270">
        <f>IF(flipX=1,((-1)*(frags!A270)+(offsetX))/scale,((frags!A270)+(offsetX))/scale)</f>
        <v>479.79539641943734</v>
      </c>
      <c r="B270">
        <f>IF(flipY=1,((-1)*(frags!B270)+(offsetY))/scale,((frags!B270)+(offsetY))/scale)</f>
        <v>657.8005115089513</v>
      </c>
      <c r="C270">
        <f>IF(flipZ=1,((-1)*(frags!C270)+(offsetZ))/scale,((frags!C270)+(offsetZ))/scale)</f>
        <v>485.4219948849105</v>
      </c>
    </row>
    <row r="271" spans="1:3" ht="12.75">
      <c r="A271">
        <f>IF(flipX=1,((-1)*(frags!A271)+(offsetX))/scale,((frags!A271)+(offsetX))/scale)</f>
        <v>998.2097186700767</v>
      </c>
      <c r="B271">
        <f>IF(flipY=1,((-1)*(frags!B271)+(offsetY))/scale,((frags!B271)+(offsetY))/scale)</f>
        <v>358.8235294117647</v>
      </c>
      <c r="C271">
        <f>IF(flipZ=1,((-1)*(frags!C271)+(offsetZ))/scale,((frags!C271)+(offsetZ))/scale)</f>
        <v>501.79028132992323</v>
      </c>
    </row>
    <row r="272" spans="1:3" ht="12.75">
      <c r="A272">
        <f>IF(flipX=1,((-1)*(frags!A272)+(offsetX))/scale,((frags!A272)+(offsetX))/scale)</f>
        <v>945.2685421994885</v>
      </c>
      <c r="B272">
        <f>IF(flipY=1,((-1)*(frags!B272)+(offsetY))/scale,((frags!B272)+(offsetY))/scale)</f>
        <v>357.28900255754473</v>
      </c>
      <c r="C272">
        <f>IF(flipZ=1,((-1)*(frags!C272)+(offsetZ))/scale,((frags!C272)+(offsetZ))/scale)</f>
        <v>501.79028132992323</v>
      </c>
    </row>
    <row r="273" spans="1:3" ht="12.75">
      <c r="A273">
        <f>IF(flipX=1,((-1)*(frags!A273)+(offsetX))/scale,((frags!A273)+(offsetX))/scale)</f>
        <v>693.6061381074169</v>
      </c>
      <c r="B273">
        <f>IF(flipY=1,((-1)*(frags!B273)+(offsetY))/scale,((frags!B273)+(offsetY))/scale)</f>
        <v>314.06649616368287</v>
      </c>
      <c r="C273">
        <f>IF(flipZ=1,((-1)*(frags!C273)+(offsetZ))/scale,((frags!C273)+(offsetZ))/scale)</f>
        <v>481.32992327365724</v>
      </c>
    </row>
    <row r="274" spans="1:3" ht="12.75">
      <c r="A274">
        <f>IF(flipX=1,((-1)*(frags!A274)+(offsetX))/scale,((frags!A274)+(offsetX))/scale)</f>
        <v>534.2710997442455</v>
      </c>
      <c r="B274">
        <f>IF(flipY=1,((-1)*(frags!B274)+(offsetY))/scale,((frags!B274)+(offsetY))/scale)</f>
        <v>334.27109974424553</v>
      </c>
      <c r="C274">
        <f>IF(flipZ=1,((-1)*(frags!C274)+(offsetZ))/scale,((frags!C274)+(offsetZ))/scale)</f>
        <v>461.12531969309464</v>
      </c>
    </row>
    <row r="275" spans="1:3" ht="12.75">
      <c r="A275">
        <f>IF(flipX=1,((-1)*(frags!A275)+(offsetX))/scale,((frags!A275)+(offsetX))/scale)</f>
        <v>209.462915601023</v>
      </c>
      <c r="B275">
        <f>IF(flipY=1,((-1)*(frags!B275)+(offsetY))/scale,((frags!B275)+(offsetY))/scale)</f>
        <v>557.5447570332481</v>
      </c>
      <c r="C275">
        <f>IF(flipZ=1,((-1)*(frags!C275)+(offsetZ))/scale,((frags!C275)+(offsetZ))/scale)</f>
        <v>484.39897698209717</v>
      </c>
    </row>
    <row r="276" spans="1:3" ht="12.75">
      <c r="A276">
        <f>IF(flipX=1,((-1)*(frags!A276)+(offsetX))/scale,((frags!A276)+(offsetX))/scale)</f>
        <v>174.68030690537083</v>
      </c>
      <c r="B276">
        <f>IF(flipY=1,((-1)*(frags!B276)+(offsetY))/scale,((frags!B276)+(offsetY))/scale)</f>
        <v>537.5959079283888</v>
      </c>
      <c r="C276">
        <f>IF(flipZ=1,((-1)*(frags!C276)+(offsetZ))/scale,((frags!C276)+(offsetZ))/scale)</f>
        <v>487.4680306905371</v>
      </c>
    </row>
    <row r="277" spans="1:3" ht="12.75">
      <c r="A277">
        <f>IF(flipX=1,((-1)*(frags!A277)+(offsetX))/scale,((frags!A277)+(offsetX))/scale)</f>
        <v>828.1329923273657</v>
      </c>
      <c r="B277">
        <f>IF(flipY=1,((-1)*(frags!B277)+(offsetY))/scale,((frags!B277)+(offsetY))/scale)</f>
        <v>248.33759590792837</v>
      </c>
      <c r="C277">
        <f>IF(flipZ=1,((-1)*(frags!C277)+(offsetZ))/scale,((frags!C277)+(offsetZ))/scale)</f>
        <v>493.6061381074169</v>
      </c>
    </row>
    <row r="278" spans="1:3" ht="12.75">
      <c r="A278">
        <f>IF(flipX=1,((-1)*(frags!A278)+(offsetX))/scale,((frags!A278)+(offsetX))/scale)</f>
        <v>192.8388746803069</v>
      </c>
      <c r="B278">
        <f>IF(flipY=1,((-1)*(frags!B278)+(offsetY))/scale,((frags!B278)+(offsetY))/scale)</f>
        <v>532.2250639386189</v>
      </c>
      <c r="C278">
        <f>IF(flipZ=1,((-1)*(frags!C278)+(offsetZ))/scale,((frags!C278)+(offsetZ))/scale)</f>
        <v>487.4680306905371</v>
      </c>
    </row>
    <row r="279" spans="1:3" ht="12.75">
      <c r="A279">
        <f>IF(flipX=1,((-1)*(frags!A279)+(offsetX))/scale,((frags!A279)+(offsetX))/scale)</f>
        <v>585.6777493606138</v>
      </c>
      <c r="B279">
        <f>IF(flipY=1,((-1)*(frags!B279)+(offsetY))/scale,((frags!B279)+(offsetY))/scale)</f>
        <v>248.33759590792837</v>
      </c>
      <c r="C279">
        <f>IF(flipZ=1,((-1)*(frags!C279)+(offsetZ))/scale,((frags!C279)+(offsetZ))/scale)</f>
        <v>526.3427109974424</v>
      </c>
    </row>
    <row r="280" spans="1:3" ht="12.75">
      <c r="A280">
        <f>IF(flipX=1,((-1)*(frags!A280)+(offsetX))/scale,((frags!A280)+(offsetX))/scale)</f>
        <v>681.5856777493606</v>
      </c>
      <c r="B280">
        <f>IF(flipY=1,((-1)*(frags!B280)+(offsetY))/scale,((frags!B280)+(offsetY))/scale)</f>
        <v>206.1381074168798</v>
      </c>
      <c r="C280">
        <f>IF(flipZ=1,((-1)*(frags!C280)+(offsetZ))/scale,((frags!C280)+(offsetZ))/scale)</f>
        <v>493.6061381074169</v>
      </c>
    </row>
    <row r="281" spans="1:3" ht="12.75">
      <c r="A281">
        <f>IF(flipX=1,((-1)*(frags!A281)+(offsetX))/scale,((frags!A281)+(offsetX))/scale)</f>
        <v>918.925831202046</v>
      </c>
      <c r="B281">
        <f>IF(flipY=1,((-1)*(frags!B281)+(offsetY))/scale,((frags!B281)+(offsetY))/scale)</f>
        <v>405.3708439897698</v>
      </c>
      <c r="C281">
        <f>IF(flipZ=1,((-1)*(frags!C281)+(offsetZ))/scale,((frags!C281)+(offsetZ))/scale)</f>
        <v>501.79028132992323</v>
      </c>
    </row>
    <row r="282" spans="1:3" ht="12.75">
      <c r="A282">
        <f>IF(flipX=1,((-1)*(frags!A282)+(offsetX))/scale,((frags!A282)+(offsetX))/scale)</f>
        <v>830.4347826086956</v>
      </c>
      <c r="B282">
        <f>IF(flipY=1,((-1)*(frags!B282)+(offsetY))/scale,((frags!B282)+(offsetY))/scale)</f>
        <v>531.2020460358056</v>
      </c>
      <c r="C282">
        <f>IF(flipZ=1,((-1)*(frags!C282)+(offsetZ))/scale,((frags!C282)+(offsetZ))/scale)</f>
        <v>557.0332480818414</v>
      </c>
    </row>
    <row r="283" spans="1:3" ht="12.75">
      <c r="A283">
        <f>IF(flipX=1,((-1)*(frags!A283)+(offsetX))/scale,((frags!A283)+(offsetX))/scale)</f>
        <v>935.8056265984654</v>
      </c>
      <c r="B283">
        <f>IF(flipY=1,((-1)*(frags!B283)+(offsetY))/scale,((frags!B283)+(offsetY))/scale)</f>
        <v>461.12531969309464</v>
      </c>
      <c r="C283">
        <f>IF(flipZ=1,((-1)*(frags!C283)+(offsetZ))/scale,((frags!C283)+(offsetZ))/scale)</f>
        <v>557.0332480818414</v>
      </c>
    </row>
    <row r="284" spans="1:3" ht="12.75">
      <c r="A284">
        <f>IF(flipX=1,((-1)*(frags!A284)+(offsetX))/scale,((frags!A284)+(offsetX))/scale)</f>
        <v>851.6624040920716</v>
      </c>
      <c r="B284">
        <f>IF(flipY=1,((-1)*(frags!B284)+(offsetY))/scale,((frags!B284)+(offsetY))/scale)</f>
        <v>268.28644501278774</v>
      </c>
      <c r="C284">
        <f>IF(flipZ=1,((-1)*(frags!C284)+(offsetZ))/scale,((frags!C284)+(offsetZ))/scale)</f>
        <v>493.6061381074169</v>
      </c>
    </row>
    <row r="285" spans="1:3" ht="12.75">
      <c r="A285">
        <f>IF(flipX=1,((-1)*(frags!A285)+(offsetX))/scale,((frags!A285)+(offsetX))/scale)</f>
        <v>772.8900255754476</v>
      </c>
      <c r="B285">
        <f>IF(flipY=1,((-1)*(frags!B285)+(offsetY))/scale,((frags!B285)+(offsetY))/scale)</f>
        <v>250.383631713555</v>
      </c>
      <c r="C285">
        <f>IF(flipZ=1,((-1)*(frags!C285)+(offsetZ))/scale,((frags!C285)+(offsetZ))/scale)</f>
        <v>493.6061381074169</v>
      </c>
    </row>
    <row r="286" spans="1:3" ht="12.75">
      <c r="A286">
        <f>IF(flipX=1,((-1)*(frags!A286)+(offsetX))/scale,((frags!A286)+(offsetX))/scale)</f>
        <v>796.9309462915601</v>
      </c>
      <c r="B286">
        <f>IF(flipY=1,((-1)*(frags!B286)+(offsetY))/scale,((frags!B286)+(offsetY))/scale)</f>
        <v>114.57800511508951</v>
      </c>
      <c r="C286">
        <f>IF(flipZ=1,((-1)*(frags!C286)+(offsetZ))/scale,((frags!C286)+(offsetZ))/scale)</f>
        <v>501.79028132992323</v>
      </c>
    </row>
    <row r="287" spans="1:3" ht="12.75">
      <c r="A287">
        <f>IF(flipX=1,((-1)*(frags!A287)+(offsetX))/scale,((frags!A287)+(offsetX))/scale)</f>
        <v>749.8721227621484</v>
      </c>
      <c r="B287">
        <f>IF(flipY=1,((-1)*(frags!B287)+(offsetY))/scale,((frags!B287)+(offsetY))/scale)</f>
        <v>150.383631713555</v>
      </c>
      <c r="C287">
        <f>IF(flipZ=1,((-1)*(frags!C287)+(offsetZ))/scale,((frags!C287)+(offsetZ))/scale)</f>
        <v>518.158567774936</v>
      </c>
    </row>
    <row r="288" spans="1:3" ht="12.75">
      <c r="A288">
        <f>IF(flipX=1,((-1)*(frags!A288)+(offsetX))/scale,((frags!A288)+(offsetX))/scale)</f>
        <v>968.7979539641943</v>
      </c>
      <c r="B288">
        <f>IF(flipY=1,((-1)*(frags!B288)+(offsetY))/scale,((frags!B288)+(offsetY))/scale)</f>
        <v>546.0358056265984</v>
      </c>
      <c r="C288">
        <f>IF(flipZ=1,((-1)*(frags!C288)+(offsetZ))/scale,((frags!C288)+(offsetZ))/scale)</f>
        <v>557.0332480818414</v>
      </c>
    </row>
    <row r="289" spans="1:3" ht="12.75">
      <c r="A289">
        <f>IF(flipX=1,((-1)*(frags!A289)+(offsetX))/scale,((frags!A289)+(offsetX))/scale)</f>
        <v>927.1099744245524</v>
      </c>
      <c r="B289">
        <f>IF(flipY=1,((-1)*(frags!B289)+(offsetY))/scale,((frags!B289)+(offsetY))/scale)</f>
        <v>484.14322250639384</v>
      </c>
      <c r="C289">
        <f>IF(flipZ=1,((-1)*(frags!C289)+(offsetZ))/scale,((frags!C289)+(offsetZ))/scale)</f>
        <v>557.0332480818414</v>
      </c>
    </row>
    <row r="290" spans="1:3" ht="12.75">
      <c r="A290">
        <f>IF(flipX=1,((-1)*(frags!A290)+(offsetX))/scale,((frags!A290)+(offsetX))/scale)</f>
        <v>906.1381074168797</v>
      </c>
      <c r="B290">
        <f>IF(flipY=1,((-1)*(frags!B290)+(offsetY))/scale,((frags!B290)+(offsetY))/scale)</f>
        <v>462.1483375959079</v>
      </c>
      <c r="C290">
        <f>IF(flipZ=1,((-1)*(frags!C290)+(offsetZ))/scale,((frags!C290)+(offsetZ))/scale)</f>
        <v>557.0332480818414</v>
      </c>
    </row>
    <row r="291" spans="1:3" ht="12.75">
      <c r="A291">
        <f>IF(flipX=1,((-1)*(frags!A291)+(offsetX))/scale,((frags!A291)+(offsetX))/scale)</f>
        <v>918.6700767263427</v>
      </c>
      <c r="B291">
        <f>IF(flipY=1,((-1)*(frags!B291)+(offsetY))/scale,((frags!B291)+(offsetY))/scale)</f>
        <v>481.32992327365724</v>
      </c>
      <c r="C291">
        <f>IF(flipZ=1,((-1)*(frags!C291)+(offsetZ))/scale,((frags!C291)+(offsetZ))/scale)</f>
        <v>557.0332480818414</v>
      </c>
    </row>
    <row r="292" spans="1:3" ht="12.75">
      <c r="A292">
        <f>IF(flipX=1,((-1)*(frags!A292)+(offsetX))/scale,((frags!A292)+(offsetX))/scale)</f>
        <v>882.3529411764706</v>
      </c>
      <c r="B292">
        <f>IF(flipY=1,((-1)*(frags!B292)+(offsetY))/scale,((frags!B292)+(offsetY))/scale)</f>
        <v>499.7442455242967</v>
      </c>
      <c r="C292">
        <f>IF(flipZ=1,((-1)*(frags!C292)+(offsetZ))/scale,((frags!C292)+(offsetZ))/scale)</f>
        <v>557.0332480818414</v>
      </c>
    </row>
    <row r="293" spans="1:3" ht="12.75">
      <c r="A293">
        <f>IF(flipX=1,((-1)*(frags!A293)+(offsetX))/scale,((frags!A293)+(offsetX))/scale)</f>
        <v>831.4578005115089</v>
      </c>
      <c r="B293">
        <f>IF(flipY=1,((-1)*(frags!B293)+(offsetY))/scale,((frags!B293)+(offsetY))/scale)</f>
        <v>273.1457800511509</v>
      </c>
      <c r="C293">
        <f>IF(flipZ=1,((-1)*(frags!C293)+(offsetZ))/scale,((frags!C293)+(offsetZ))/scale)</f>
        <v>444.7570332480818</v>
      </c>
    </row>
    <row r="294" spans="1:3" ht="12.75">
      <c r="A294">
        <f>IF(flipX=1,((-1)*(frags!A294)+(offsetX))/scale,((frags!A294)+(offsetX))/scale)</f>
        <v>658.312020460358</v>
      </c>
      <c r="B294">
        <f>IF(flipY=1,((-1)*(frags!B294)+(offsetY))/scale,((frags!B294)+(offsetY))/scale)</f>
        <v>788.7468030690537</v>
      </c>
      <c r="C294">
        <f>IF(flipZ=1,((-1)*(frags!C294)+(offsetZ))/scale,((frags!C294)+(offsetZ))/scale)</f>
        <v>514.0664961636828</v>
      </c>
    </row>
    <row r="295" spans="1:3" ht="12.75">
      <c r="A295">
        <f>IF(flipX=1,((-1)*(frags!A295)+(offsetX))/scale,((frags!A295)+(offsetX))/scale)</f>
        <v>830.6905370843989</v>
      </c>
      <c r="B295">
        <f>IF(flipY=1,((-1)*(frags!B295)+(offsetY))/scale,((frags!B295)+(offsetY))/scale)</f>
        <v>540.4092071611253</v>
      </c>
      <c r="C295">
        <f>IF(flipZ=1,((-1)*(frags!C295)+(offsetZ))/scale,((frags!C295)+(offsetZ))/scale)</f>
        <v>557.0332480818414</v>
      </c>
    </row>
    <row r="296" spans="1:3" ht="12.75">
      <c r="A296">
        <f>IF(flipX=1,((-1)*(frags!A296)+(offsetX))/scale,((frags!A296)+(offsetX))/scale)</f>
        <v>734.5268542199489</v>
      </c>
      <c r="B296">
        <f>IF(flipY=1,((-1)*(frags!B296)+(offsetY))/scale,((frags!B296)+(offsetY))/scale)</f>
        <v>218.15856777493605</v>
      </c>
      <c r="C296">
        <f>IF(flipZ=1,((-1)*(frags!C296)+(offsetZ))/scale,((frags!C296)+(offsetZ))/scale)</f>
        <v>493.6061381074169</v>
      </c>
    </row>
    <row r="297" spans="1:3" ht="12.75">
      <c r="A297">
        <f>IF(flipX=1,((-1)*(frags!A297)+(offsetX))/scale,((frags!A297)+(offsetX))/scale)</f>
        <v>957.0332480818414</v>
      </c>
      <c r="B297">
        <f>IF(flipY=1,((-1)*(frags!B297)+(offsetY))/scale,((frags!B297)+(offsetY))/scale)</f>
        <v>592.8388746803068</v>
      </c>
      <c r="C297">
        <f>IF(flipZ=1,((-1)*(frags!C297)+(offsetZ))/scale,((frags!C297)+(offsetZ))/scale)</f>
        <v>557.0332480818414</v>
      </c>
    </row>
    <row r="298" spans="1:3" ht="12.75">
      <c r="A298">
        <f>IF(flipX=1,((-1)*(frags!A298)+(offsetX))/scale,((frags!A298)+(offsetX))/scale)</f>
        <v>519.4373401534526</v>
      </c>
      <c r="B298">
        <f>IF(flipY=1,((-1)*(frags!B298)+(offsetY))/scale,((frags!B298)+(offsetY))/scale)</f>
        <v>377.23785166240407</v>
      </c>
      <c r="C298">
        <f>IF(flipZ=1,((-1)*(frags!C298)+(offsetZ))/scale,((frags!C298)+(offsetZ))/scale)</f>
        <v>509.97442455242964</v>
      </c>
    </row>
    <row r="299" spans="1:3" ht="12.75">
      <c r="A299">
        <f>IF(flipX=1,((-1)*(frags!A299)+(offsetX))/scale,((frags!A299)+(offsetX))/scale)</f>
        <v>425.8312020460358</v>
      </c>
      <c r="B299">
        <f>IF(flipY=1,((-1)*(frags!B299)+(offsetY))/scale,((frags!B299)+(offsetY))/scale)</f>
        <v>364.45012787723783</v>
      </c>
      <c r="C299">
        <f>IF(flipZ=1,((-1)*(frags!C299)+(offsetZ))/scale,((frags!C299)+(offsetZ))/scale)</f>
        <v>485.4219948849105</v>
      </c>
    </row>
    <row r="300" spans="1:3" ht="12.75">
      <c r="A300">
        <f>IF(flipX=1,((-1)*(frags!A300)+(offsetX))/scale,((frags!A300)+(offsetX))/scale)</f>
        <v>332.2250639386189</v>
      </c>
      <c r="B300">
        <f>IF(flipY=1,((-1)*(frags!B300)+(offsetY))/scale,((frags!B300)+(offsetY))/scale)</f>
        <v>371.0997442455243</v>
      </c>
      <c r="C300">
        <f>IF(flipZ=1,((-1)*(frags!C300)+(offsetZ))/scale,((frags!C300)+(offsetZ))/scale)</f>
        <v>485.4219948849105</v>
      </c>
    </row>
    <row r="301" spans="1:3" ht="12.75">
      <c r="A301">
        <f>IF(flipX=1,((-1)*(frags!A301)+(offsetX))/scale,((frags!A301)+(offsetX))/scale)</f>
        <v>278.00511508951405</v>
      </c>
      <c r="B301">
        <f>IF(flipY=1,((-1)*(frags!B301)+(offsetY))/scale,((frags!B301)+(offsetY))/scale)</f>
        <v>469.82097186700764</v>
      </c>
      <c r="C301">
        <f>IF(flipZ=1,((-1)*(frags!C301)+(offsetZ))/scale,((frags!C301)+(offsetZ))/scale)</f>
        <v>485.4219948849105</v>
      </c>
    </row>
    <row r="302" spans="1:3" ht="12.75">
      <c r="A302">
        <f>IF(flipX=1,((-1)*(frags!A302)+(offsetX))/scale,((frags!A302)+(offsetX))/scale)</f>
        <v>513.2992327365729</v>
      </c>
      <c r="B302">
        <f>IF(flipY=1,((-1)*(frags!B302)+(offsetY))/scale,((frags!B302)+(offsetY))/scale)</f>
        <v>334.27109974424553</v>
      </c>
      <c r="C302">
        <f>IF(flipZ=1,((-1)*(frags!C302)+(offsetZ))/scale,((frags!C302)+(offsetZ))/scale)</f>
        <v>461.12531969309464</v>
      </c>
    </row>
    <row r="303" spans="1:3" ht="12.75">
      <c r="A303">
        <f>IF(flipX=1,((-1)*(frags!A303)+(offsetX))/scale,((frags!A303)+(offsetX))/scale)</f>
        <v>918.6700767263427</v>
      </c>
      <c r="B303">
        <f>IF(flipY=1,((-1)*(frags!B303)+(offsetY))/scale,((frags!B303)+(offsetY))/scale)</f>
        <v>123.7851662404092</v>
      </c>
      <c r="C303">
        <f>IF(flipZ=1,((-1)*(frags!C303)+(offsetZ))/scale,((frags!C303)+(offsetZ))/scale)</f>
        <v>438.61892583120203</v>
      </c>
    </row>
    <row r="304" spans="1:3" ht="12.75">
      <c r="A304">
        <f>IF(flipX=1,((-1)*(frags!A304)+(offsetX))/scale,((frags!A304)+(offsetX))/scale)</f>
        <v>647.8260869565217</v>
      </c>
      <c r="B304">
        <f>IF(flipY=1,((-1)*(frags!B304)+(offsetY))/scale,((frags!B304)+(offsetY))/scale)</f>
        <v>326.34271099744245</v>
      </c>
      <c r="C304">
        <f>IF(flipZ=1,((-1)*(frags!C304)+(offsetZ))/scale,((frags!C304)+(offsetZ))/scale)</f>
        <v>461.12531969309464</v>
      </c>
    </row>
    <row r="305" spans="1:3" ht="12.75">
      <c r="A305">
        <f>IF(flipX=1,((-1)*(frags!A305)+(offsetX))/scale,((frags!A305)+(offsetX))/scale)</f>
        <v>262.14833759590795</v>
      </c>
      <c r="B305">
        <f>IF(flipY=1,((-1)*(frags!B305)+(offsetY))/scale,((frags!B305)+(offsetY))/scale)</f>
        <v>561.1253196930946</v>
      </c>
      <c r="C305">
        <f>IF(flipZ=1,((-1)*(frags!C305)+(offsetZ))/scale,((frags!C305)+(offsetZ))/scale)</f>
        <v>484.39897698209717</v>
      </c>
    </row>
    <row r="306" spans="1:3" ht="12.75">
      <c r="A306">
        <f>IF(flipX=1,((-1)*(frags!A306)+(offsetX))/scale,((frags!A306)+(offsetX))/scale)</f>
        <v>821.9948849104859</v>
      </c>
      <c r="B306">
        <f>IF(flipY=1,((-1)*(frags!B306)+(offsetY))/scale,((frags!B306)+(offsetY))/scale)</f>
        <v>273.1457800511509</v>
      </c>
      <c r="C306">
        <f>IF(flipZ=1,((-1)*(frags!C306)+(offsetZ))/scale,((frags!C306)+(offsetZ))/scale)</f>
        <v>493.6061381074169</v>
      </c>
    </row>
    <row r="307" spans="1:3" ht="12.75">
      <c r="A307">
        <f>IF(flipX=1,((-1)*(frags!A307)+(offsetX))/scale,((frags!A307)+(offsetX))/scale)</f>
        <v>781.0741687979539</v>
      </c>
      <c r="B307">
        <f>IF(flipY=1,((-1)*(frags!B307)+(offsetY))/scale,((frags!B307)+(offsetY))/scale)</f>
        <v>681.841432225064</v>
      </c>
      <c r="C307">
        <f>IF(flipZ=1,((-1)*(frags!C307)+(offsetZ))/scale,((frags!C307)+(offsetZ))/scale)</f>
        <v>501.79028132992323</v>
      </c>
    </row>
    <row r="308" spans="1:3" ht="12.75">
      <c r="A308">
        <f>IF(flipX=1,((-1)*(frags!A308)+(offsetX))/scale,((frags!A308)+(offsetX))/scale)</f>
        <v>909.7186700767263</v>
      </c>
      <c r="B308">
        <f>IF(flipY=1,((-1)*(frags!B308)+(offsetY))/scale,((frags!B308)+(offsetY))/scale)</f>
        <v>627.8772378516624</v>
      </c>
      <c r="C308">
        <f>IF(flipZ=1,((-1)*(frags!C308)+(offsetZ))/scale,((frags!C308)+(offsetZ))/scale)</f>
        <v>501.79028132992323</v>
      </c>
    </row>
    <row r="309" spans="1:3" ht="12.75">
      <c r="A309">
        <f>IF(flipX=1,((-1)*(frags!A309)+(offsetX))/scale,((frags!A309)+(offsetX))/scale)</f>
        <v>781.3299232736573</v>
      </c>
      <c r="B309">
        <f>IF(flipY=1,((-1)*(frags!B309)+(offsetY))/scale,((frags!B309)+(offsetY))/scale)</f>
        <v>674.9360613810742</v>
      </c>
      <c r="C309">
        <f>IF(flipZ=1,((-1)*(frags!C309)+(offsetZ))/scale,((frags!C309)+(offsetZ))/scale)</f>
        <v>501.79028132992323</v>
      </c>
    </row>
    <row r="310" spans="1:3" ht="12.75">
      <c r="A310">
        <f>IF(flipX=1,((-1)*(frags!A310)+(offsetX))/scale,((frags!A310)+(offsetX))/scale)</f>
        <v>647.0588235294117</v>
      </c>
      <c r="B310">
        <f>IF(flipY=1,((-1)*(frags!B310)+(offsetY))/scale,((frags!B310)+(offsetY))/scale)</f>
        <v>691.5601023017903</v>
      </c>
      <c r="C310">
        <f>IF(flipZ=1,((-1)*(frags!C310)+(offsetZ))/scale,((frags!C310)+(offsetZ))/scale)</f>
        <v>501.79028132992323</v>
      </c>
    </row>
    <row r="311" spans="1:3" ht="12.75">
      <c r="A311">
        <f>IF(flipX=1,((-1)*(frags!A311)+(offsetX))/scale,((frags!A311)+(offsetX))/scale)</f>
        <v>1093.0946291560101</v>
      </c>
      <c r="B311">
        <f>IF(flipY=1,((-1)*(frags!B311)+(offsetY))/scale,((frags!B311)+(offsetY))/scale)</f>
        <v>455.7544757033248</v>
      </c>
      <c r="C311">
        <f>IF(flipZ=1,((-1)*(frags!C311)+(offsetZ))/scale,((frags!C311)+(offsetZ))/scale)</f>
        <v>501.79028132992323</v>
      </c>
    </row>
    <row r="312" spans="1:3" ht="12.75">
      <c r="A312">
        <f>IF(flipX=1,((-1)*(frags!A312)+(offsetX))/scale,((frags!A312)+(offsetX))/scale)</f>
        <v>1075.703324808184</v>
      </c>
      <c r="B312">
        <f>IF(flipY=1,((-1)*(frags!B312)+(offsetY))/scale,((frags!B312)+(offsetY))/scale)</f>
        <v>531.2020460358056</v>
      </c>
      <c r="C312">
        <f>IF(flipZ=1,((-1)*(frags!C312)+(offsetZ))/scale,((frags!C312)+(offsetZ))/scale)</f>
        <v>501.79028132992323</v>
      </c>
    </row>
    <row r="313" spans="1:3" ht="12.75">
      <c r="A313">
        <f>IF(flipX=1,((-1)*(frags!A313)+(offsetX))/scale,((frags!A313)+(offsetX))/scale)</f>
        <v>547.3145780051151</v>
      </c>
      <c r="B313">
        <f>IF(flipY=1,((-1)*(frags!B313)+(offsetY))/scale,((frags!B313)+(offsetY))/scale)</f>
        <v>789.769820971867</v>
      </c>
      <c r="C313">
        <f>IF(flipZ=1,((-1)*(frags!C313)+(offsetZ))/scale,((frags!C313)+(offsetZ))/scale)</f>
        <v>509.97442455242964</v>
      </c>
    </row>
    <row r="314" spans="1:3" ht="12.75">
      <c r="A314">
        <f>IF(flipX=1,((-1)*(frags!A314)+(offsetX))/scale,((frags!A314)+(offsetX))/scale)</f>
        <v>748.081841432225</v>
      </c>
      <c r="B314">
        <f>IF(flipY=1,((-1)*(frags!B314)+(offsetY))/scale,((frags!B314)+(offsetY))/scale)</f>
        <v>225.57544757033247</v>
      </c>
      <c r="C314">
        <f>IF(flipZ=1,((-1)*(frags!C314)+(offsetZ))/scale,((frags!C314)+(offsetZ))/scale)</f>
        <v>493.6061381074169</v>
      </c>
    </row>
    <row r="315" spans="1:3" ht="12.75">
      <c r="A315">
        <f>IF(flipX=1,((-1)*(frags!A315)+(offsetX))/scale,((frags!A315)+(offsetX))/scale)</f>
        <v>702.8132992327365</v>
      </c>
      <c r="B315">
        <f>IF(flipY=1,((-1)*(frags!B315)+(offsetY))/scale,((frags!B315)+(offsetY))/scale)</f>
        <v>203.83631713554988</v>
      </c>
      <c r="C315">
        <f>IF(flipZ=1,((-1)*(frags!C315)+(offsetZ))/scale,((frags!C315)+(offsetZ))/scale)</f>
        <v>493.6061381074169</v>
      </c>
    </row>
    <row r="316" spans="1:3" ht="12.75">
      <c r="A316">
        <f>IF(flipX=1,((-1)*(frags!A316)+(offsetX))/scale,((frags!A316)+(offsetX))/scale)</f>
        <v>770.3324808184143</v>
      </c>
      <c r="B316">
        <f>IF(flipY=1,((-1)*(frags!B316)+(offsetY))/scale,((frags!B316)+(offsetY))/scale)</f>
        <v>545.7800511508951</v>
      </c>
      <c r="C316">
        <f>IF(flipZ=1,((-1)*(frags!C316)+(offsetZ))/scale,((frags!C316)+(offsetZ))/scale)</f>
        <v>557.0332480818414</v>
      </c>
    </row>
    <row r="317" spans="1:3" ht="12.75">
      <c r="A317">
        <f>IF(flipX=1,((-1)*(frags!A317)+(offsetX))/scale,((frags!A317)+(offsetX))/scale)</f>
        <v>309.20716112531966</v>
      </c>
      <c r="B317">
        <f>IF(flipY=1,((-1)*(frags!B317)+(offsetY))/scale,((frags!B317)+(offsetY))/scale)</f>
        <v>446.80306905370844</v>
      </c>
      <c r="C317">
        <f>IF(flipZ=1,((-1)*(frags!C317)+(offsetZ))/scale,((frags!C317)+(offsetZ))/scale)</f>
        <v>489.51406649616365</v>
      </c>
    </row>
    <row r="318" spans="1:3" ht="12.75">
      <c r="A318">
        <f>IF(flipX=1,((-1)*(frags!A318)+(offsetX))/scale,((frags!A318)+(offsetX))/scale)</f>
        <v>285.6777493606138</v>
      </c>
      <c r="B318">
        <f>IF(flipY=1,((-1)*(frags!B318)+(offsetY))/scale,((frags!B318)+(offsetY))/scale)</f>
        <v>664.1943734015344</v>
      </c>
      <c r="C318">
        <f>IF(flipZ=1,((-1)*(frags!C318)+(offsetZ))/scale,((frags!C318)+(offsetZ))/scale)</f>
        <v>484.39897698209717</v>
      </c>
    </row>
    <row r="319" spans="1:3" ht="12.75">
      <c r="A319">
        <f>IF(flipX=1,((-1)*(frags!A319)+(offsetX))/scale,((frags!A319)+(offsetX))/scale)</f>
        <v>612.7877237851662</v>
      </c>
      <c r="B319">
        <f>IF(flipY=1,((-1)*(frags!B319)+(offsetY))/scale,((frags!B319)+(offsetY))/scale)</f>
        <v>233.50383631713555</v>
      </c>
      <c r="C319">
        <f>IF(flipZ=1,((-1)*(frags!C319)+(offsetZ))/scale,((frags!C319)+(offsetZ))/scale)</f>
        <v>493.6061381074169</v>
      </c>
    </row>
    <row r="320" spans="1:3" ht="12.75">
      <c r="A320">
        <f>IF(flipX=1,((-1)*(frags!A320)+(offsetX))/scale,((frags!A320)+(offsetX))/scale)</f>
        <v>1100</v>
      </c>
      <c r="B320">
        <f>IF(flipY=1,((-1)*(frags!B320)+(offsetY))/scale,((frags!B320)+(offsetY))/scale)</f>
        <v>490.0255754475703</v>
      </c>
      <c r="C320">
        <f>IF(flipZ=1,((-1)*(frags!C320)+(offsetZ))/scale,((frags!C320)+(offsetZ))/scale)</f>
        <v>534.5268542199489</v>
      </c>
    </row>
    <row r="321" spans="1:3" ht="12.75">
      <c r="A321">
        <f>IF(flipX=1,((-1)*(frags!A321)+(offsetX))/scale,((frags!A321)+(offsetX))/scale)</f>
        <v>273.1457800511509</v>
      </c>
      <c r="B321">
        <f>IF(flipY=1,((-1)*(frags!B321)+(offsetY))/scale,((frags!B321)+(offsetY))/scale)</f>
        <v>443.4782608695652</v>
      </c>
      <c r="C321">
        <f>IF(flipZ=1,((-1)*(frags!C321)+(offsetZ))/scale,((frags!C321)+(offsetZ))/scale)</f>
        <v>485.4219948849105</v>
      </c>
    </row>
    <row r="322" spans="1:3" ht="12.75">
      <c r="A322">
        <f>IF(flipX=1,((-1)*(frags!A322)+(offsetX))/scale,((frags!A322)+(offsetX))/scale)</f>
        <v>888.2352941176471</v>
      </c>
      <c r="B322">
        <f>IF(flipY=1,((-1)*(frags!B322)+(offsetY))/scale,((frags!B322)+(offsetY))/scale)</f>
        <v>609.2071611253197</v>
      </c>
      <c r="C322">
        <f>IF(flipZ=1,((-1)*(frags!C322)+(offsetZ))/scale,((frags!C322)+(offsetZ))/scale)</f>
        <v>484.14322250639384</v>
      </c>
    </row>
    <row r="323" spans="1:3" ht="12.75">
      <c r="A323">
        <f>IF(flipX=1,((-1)*(frags!A323)+(offsetX))/scale,((frags!A323)+(offsetX))/scale)</f>
        <v>904.8593350383632</v>
      </c>
      <c r="B323">
        <f>IF(flipY=1,((-1)*(frags!B323)+(offsetY))/scale,((frags!B323)+(offsetY))/scale)</f>
        <v>359.079283887468</v>
      </c>
      <c r="C323">
        <f>IF(flipZ=1,((-1)*(frags!C323)+(offsetZ))/scale,((frags!C323)+(offsetZ))/scale)</f>
        <v>501.79028132992323</v>
      </c>
    </row>
    <row r="324" spans="1:3" ht="12.75">
      <c r="A324">
        <f>IF(flipX=1,((-1)*(frags!A324)+(offsetX))/scale,((frags!A324)+(offsetX))/scale)</f>
        <v>524.2966751918159</v>
      </c>
      <c r="B324">
        <f>IF(flipY=1,((-1)*(frags!B324)+(offsetY))/scale,((frags!B324)+(offsetY))/scale)</f>
        <v>146.5473145780051</v>
      </c>
      <c r="C324">
        <f>IF(flipZ=1,((-1)*(frags!C324)+(offsetZ))/scale,((frags!C324)+(offsetZ))/scale)</f>
        <v>493.6061381074169</v>
      </c>
    </row>
    <row r="325" spans="1:3" ht="12.75">
      <c r="A325">
        <f>IF(flipX=1,((-1)*(frags!A325)+(offsetX))/scale,((frags!A325)+(offsetX))/scale)</f>
        <v>943.9897698209718</v>
      </c>
      <c r="B325">
        <f>IF(flipY=1,((-1)*(frags!B325)+(offsetY))/scale,((frags!B325)+(offsetY))/scale)</f>
        <v>357.8005115089514</v>
      </c>
      <c r="C325">
        <f>IF(flipZ=1,((-1)*(frags!C325)+(offsetZ))/scale,((frags!C325)+(offsetZ))/scale)</f>
        <v>501.79028132992323</v>
      </c>
    </row>
    <row r="326" spans="1:3" ht="12.75">
      <c r="A326">
        <f>IF(flipX=1,((-1)*(frags!A326)+(offsetX))/scale,((frags!A326)+(offsetX))/scale)</f>
        <v>1016.3682864450127</v>
      </c>
      <c r="B326">
        <f>IF(flipY=1,((-1)*(frags!B326)+(offsetY))/scale,((frags!B326)+(offsetY))/scale)</f>
        <v>358.56777493606137</v>
      </c>
      <c r="C326">
        <f>IF(flipZ=1,((-1)*(frags!C326)+(offsetZ))/scale,((frags!C326)+(offsetZ))/scale)</f>
        <v>501.79028132992323</v>
      </c>
    </row>
    <row r="327" spans="1:3" ht="12.75">
      <c r="A327">
        <f>IF(flipX=1,((-1)*(frags!A327)+(offsetX))/scale,((frags!A327)+(offsetX))/scale)</f>
        <v>780.0511508951406</v>
      </c>
      <c r="B327">
        <f>IF(flipY=1,((-1)*(frags!B327)+(offsetY))/scale,((frags!B327)+(offsetY))/scale)</f>
        <v>251.15089514066494</v>
      </c>
      <c r="C327">
        <f>IF(flipZ=1,((-1)*(frags!C327)+(offsetZ))/scale,((frags!C327)+(offsetZ))/scale)</f>
        <v>493.6061381074169</v>
      </c>
    </row>
    <row r="328" spans="1:3" ht="12.75">
      <c r="A328">
        <f>IF(flipX=1,((-1)*(frags!A328)+(offsetX))/scale,((frags!A328)+(offsetX))/scale)</f>
        <v>868.0306905370844</v>
      </c>
      <c r="B328">
        <f>IF(flipY=1,((-1)*(frags!B328)+(offsetY))/scale,((frags!B328)+(offsetY))/scale)</f>
        <v>605.8823529411765</v>
      </c>
      <c r="C328">
        <f>IF(flipZ=1,((-1)*(frags!C328)+(offsetZ))/scale,((frags!C328)+(offsetZ))/scale)</f>
        <v>557.0332480818414</v>
      </c>
    </row>
    <row r="329" spans="1:3" ht="12.75">
      <c r="A329">
        <f>IF(flipX=1,((-1)*(frags!A329)+(offsetX))/scale,((frags!A329)+(offsetX))/scale)</f>
        <v>783.3759590792838</v>
      </c>
      <c r="B329">
        <f>IF(flipY=1,((-1)*(frags!B329)+(offsetY))/scale,((frags!B329)+(offsetY))/scale)</f>
        <v>531.4578005115089</v>
      </c>
      <c r="C329">
        <f>IF(flipZ=1,((-1)*(frags!C329)+(offsetZ))/scale,((frags!C329)+(offsetZ))/scale)</f>
        <v>557.0332480818414</v>
      </c>
    </row>
    <row r="330" spans="1:3" ht="12.75">
      <c r="A330">
        <f>IF(flipX=1,((-1)*(frags!A330)+(offsetX))/scale,((frags!A330)+(offsetX))/scale)</f>
        <v>372.89002557544757</v>
      </c>
      <c r="B330">
        <f>IF(flipY=1,((-1)*(frags!B330)+(offsetY))/scale,((frags!B330)+(offsetY))/scale)</f>
        <v>456.7774936061381</v>
      </c>
      <c r="C330">
        <f>IF(flipZ=1,((-1)*(frags!C330)+(offsetZ))/scale,((frags!C330)+(offsetZ))/scale)</f>
        <v>505.88235294117646</v>
      </c>
    </row>
    <row r="331" spans="1:3" ht="12.75">
      <c r="A331">
        <f>IF(flipX=1,((-1)*(frags!A331)+(offsetX))/scale,((frags!A331)+(offsetX))/scale)</f>
        <v>659.079283887468</v>
      </c>
      <c r="B331">
        <f>IF(flipY=1,((-1)*(frags!B331)+(offsetY))/scale,((frags!B331)+(offsetY))/scale)</f>
        <v>148.08184143222505</v>
      </c>
      <c r="C331">
        <f>IF(flipZ=1,((-1)*(frags!C331)+(offsetZ))/scale,((frags!C331)+(offsetZ))/scale)</f>
        <v>493.6061381074169</v>
      </c>
    </row>
    <row r="332" spans="1:3" ht="12.75">
      <c r="A332">
        <f>IF(flipX=1,((-1)*(frags!A332)+(offsetX))/scale,((frags!A332)+(offsetX))/scale)</f>
        <v>836.3171355498721</v>
      </c>
      <c r="B332">
        <f>IF(flipY=1,((-1)*(frags!B332)+(offsetY))/scale,((frags!B332)+(offsetY))/scale)</f>
        <v>214.32225063938617</v>
      </c>
      <c r="C332">
        <f>IF(flipZ=1,((-1)*(frags!C332)+(offsetZ))/scale,((frags!C332)+(offsetZ))/scale)</f>
        <v>444.7570332480818</v>
      </c>
    </row>
    <row r="333" spans="1:3" ht="12.75">
      <c r="A333">
        <f>IF(flipX=1,((-1)*(frags!A333)+(offsetX))/scale,((frags!A333)+(offsetX))/scale)</f>
        <v>937.084398976982</v>
      </c>
      <c r="B333">
        <f>IF(flipY=1,((-1)*(frags!B333)+(offsetY))/scale,((frags!B333)+(offsetY))/scale)</f>
        <v>248.84910485933503</v>
      </c>
      <c r="C333">
        <f>IF(flipZ=1,((-1)*(frags!C333)+(offsetZ))/scale,((frags!C333)+(offsetZ))/scale)</f>
        <v>444.7570332480818</v>
      </c>
    </row>
    <row r="334" spans="1:3" ht="12.75">
      <c r="A334">
        <f>IF(flipX=1,((-1)*(frags!A334)+(offsetX))/scale,((frags!A334)+(offsetX))/scale)</f>
        <v>968.2864450127877</v>
      </c>
      <c r="B334">
        <f>IF(flipY=1,((-1)*(frags!B334)+(offsetY))/scale,((frags!B334)+(offsetY))/scale)</f>
        <v>220.460358056266</v>
      </c>
      <c r="C334">
        <f>IF(flipZ=1,((-1)*(frags!C334)+(offsetZ))/scale,((frags!C334)+(offsetZ))/scale)</f>
        <v>444.7570332480818</v>
      </c>
    </row>
    <row r="335" spans="1:3" ht="12.75">
      <c r="A335">
        <f>IF(flipX=1,((-1)*(frags!A335)+(offsetX))/scale,((frags!A335)+(offsetX))/scale)</f>
        <v>1080.3069053708439</v>
      </c>
      <c r="B335">
        <f>IF(flipY=1,((-1)*(frags!B335)+(offsetY))/scale,((frags!B335)+(offsetY))/scale)</f>
        <v>323.52941176470586</v>
      </c>
      <c r="C335">
        <f>IF(flipZ=1,((-1)*(frags!C335)+(offsetZ))/scale,((frags!C335)+(offsetZ))/scale)</f>
        <v>501.79028132992323</v>
      </c>
    </row>
    <row r="336" spans="1:3" ht="12.75">
      <c r="A336">
        <f>IF(flipX=1,((-1)*(frags!A336)+(offsetX))/scale,((frags!A336)+(offsetX))/scale)</f>
        <v>741.1764705882352</v>
      </c>
      <c r="B336">
        <f>IF(flipY=1,((-1)*(frags!B336)+(offsetY))/scale,((frags!B336)+(offsetY))/scale)</f>
        <v>165.72890025575447</v>
      </c>
      <c r="C336">
        <f>IF(flipZ=1,((-1)*(frags!C336)+(offsetZ))/scale,((frags!C336)+(offsetZ))/scale)</f>
        <v>493.6061381074169</v>
      </c>
    </row>
    <row r="337" spans="1:3" ht="12.75">
      <c r="A337">
        <f>IF(flipX=1,((-1)*(frags!A337)+(offsetX))/scale,((frags!A337)+(offsetX))/scale)</f>
        <v>592.3273657289002</v>
      </c>
      <c r="B337">
        <f>IF(flipY=1,((-1)*(frags!B337)+(offsetY))/scale,((frags!B337)+(offsetY))/scale)</f>
        <v>240.153452685422</v>
      </c>
      <c r="C337">
        <f>IF(flipZ=1,((-1)*(frags!C337)+(offsetZ))/scale,((frags!C337)+(offsetZ))/scale)</f>
        <v>493.6061381074169</v>
      </c>
    </row>
    <row r="338" spans="1:3" ht="12.75">
      <c r="A338">
        <f>IF(flipX=1,((-1)*(frags!A338)+(offsetX))/scale,((frags!A338)+(offsetX))/scale)</f>
        <v>544.2455242966752</v>
      </c>
      <c r="B338">
        <f>IF(flipY=1,((-1)*(frags!B338)+(offsetY))/scale,((frags!B338)+(offsetY))/scale)</f>
        <v>170.84398976982098</v>
      </c>
      <c r="C338">
        <f>IF(flipZ=1,((-1)*(frags!C338)+(offsetZ))/scale,((frags!C338)+(offsetZ))/scale)</f>
        <v>501.79028132992323</v>
      </c>
    </row>
    <row r="339" spans="1:3" ht="12.75">
      <c r="A339">
        <f>IF(flipX=1,((-1)*(frags!A339)+(offsetX))/scale,((frags!A339)+(offsetX))/scale)</f>
        <v>589.769820971867</v>
      </c>
      <c r="B339">
        <f>IF(flipY=1,((-1)*(frags!B339)+(offsetY))/scale,((frags!B339)+(offsetY))/scale)</f>
        <v>192.32736572890025</v>
      </c>
      <c r="C339">
        <f>IF(flipZ=1,((-1)*(frags!C339)+(offsetZ))/scale,((frags!C339)+(offsetZ))/scale)</f>
        <v>493.6061381074169</v>
      </c>
    </row>
    <row r="340" spans="1:3" ht="12.75">
      <c r="A340">
        <f>IF(flipX=1,((-1)*(frags!A340)+(offsetX))/scale,((frags!A340)+(offsetX))/scale)</f>
        <v>1064.4501278772377</v>
      </c>
      <c r="B340">
        <f>IF(flipY=1,((-1)*(frags!B340)+(offsetY))/scale,((frags!B340)+(offsetY))/scale)</f>
        <v>381.074168797954</v>
      </c>
      <c r="C340">
        <f>IF(flipZ=1,((-1)*(frags!C340)+(offsetZ))/scale,((frags!C340)+(offsetZ))/scale)</f>
        <v>501.79028132992323</v>
      </c>
    </row>
    <row r="341" spans="1:3" ht="12.75">
      <c r="A341">
        <f>IF(flipX=1,((-1)*(frags!A341)+(offsetX))/scale,((frags!A341)+(offsetX))/scale)</f>
        <v>702.3017902813299</v>
      </c>
      <c r="B341">
        <f>IF(flipY=1,((-1)*(frags!B341)+(offsetY))/scale,((frags!B341)+(offsetY))/scale)</f>
        <v>428.388746803069</v>
      </c>
      <c r="C341">
        <f>IF(flipZ=1,((-1)*(frags!C341)+(offsetZ))/scale,((frags!C341)+(offsetZ))/scale)</f>
        <v>526.3427109974424</v>
      </c>
    </row>
    <row r="342" spans="1:3" ht="12.75">
      <c r="A342">
        <f>IF(flipX=1,((-1)*(frags!A342)+(offsetX))/scale,((frags!A342)+(offsetX))/scale)</f>
        <v>838.1074168797953</v>
      </c>
      <c r="B342">
        <f>IF(flipY=1,((-1)*(frags!B342)+(offsetY))/scale,((frags!B342)+(offsetY))/scale)</f>
        <v>275.1918158567775</v>
      </c>
      <c r="C342">
        <f>IF(flipZ=1,((-1)*(frags!C342)+(offsetZ))/scale,((frags!C342)+(offsetZ))/scale)</f>
        <v>526.3427109974424</v>
      </c>
    </row>
    <row r="343" spans="1:3" ht="12.75">
      <c r="A343">
        <f>IF(flipX=1,((-1)*(frags!A343)+(offsetX))/scale,((frags!A343)+(offsetX))/scale)</f>
        <v>675.4475703324808</v>
      </c>
      <c r="B343">
        <f>IF(flipY=1,((-1)*(frags!B343)+(offsetY))/scale,((frags!B343)+(offsetY))/scale)</f>
        <v>764.9616368286445</v>
      </c>
      <c r="C343">
        <f>IF(flipZ=1,((-1)*(frags!C343)+(offsetZ))/scale,((frags!C343)+(offsetZ))/scale)</f>
        <v>514.0664961636828</v>
      </c>
    </row>
    <row r="344" spans="1:3" ht="12.75">
      <c r="A344">
        <f>IF(flipX=1,((-1)*(frags!A344)+(offsetX))/scale,((frags!A344)+(offsetX))/scale)</f>
        <v>585.6777493606138</v>
      </c>
      <c r="B344">
        <f>IF(flipY=1,((-1)*(frags!B344)+(offsetY))/scale,((frags!B344)+(offsetY))/scale)</f>
        <v>206.64961636828644</v>
      </c>
      <c r="C344">
        <f>IF(flipZ=1,((-1)*(frags!C344)+(offsetZ))/scale,((frags!C344)+(offsetZ))/scale)</f>
        <v>493.6061381074169</v>
      </c>
    </row>
    <row r="345" spans="1:3" ht="12.75">
      <c r="A345">
        <f>IF(flipX=1,((-1)*(frags!A345)+(offsetX))/scale,((frags!A345)+(offsetX))/scale)</f>
        <v>989.7698209718669</v>
      </c>
      <c r="B345">
        <f>IF(flipY=1,((-1)*(frags!B345)+(offsetY))/scale,((frags!B345)+(offsetY))/scale)</f>
        <v>378.00511508951405</v>
      </c>
      <c r="C345">
        <f>IF(flipZ=1,((-1)*(frags!C345)+(offsetZ))/scale,((frags!C345)+(offsetZ))/scale)</f>
        <v>534.5268542199489</v>
      </c>
    </row>
    <row r="346" spans="1:3" ht="12.75">
      <c r="A346">
        <f>IF(flipX=1,((-1)*(frags!A346)+(offsetX))/scale,((frags!A346)+(offsetX))/scale)</f>
        <v>791.8158567774935</v>
      </c>
      <c r="B346">
        <f>IF(flipY=1,((-1)*(frags!B346)+(offsetY))/scale,((frags!B346)+(offsetY))/scale)</f>
        <v>131.45780051150894</v>
      </c>
      <c r="C346">
        <f>IF(flipZ=1,((-1)*(frags!C346)+(offsetZ))/scale,((frags!C346)+(offsetZ))/scale)</f>
        <v>501.79028132992323</v>
      </c>
    </row>
    <row r="347" spans="1:3" ht="12.75">
      <c r="A347">
        <f>IF(flipX=1,((-1)*(frags!A347)+(offsetX))/scale,((frags!A347)+(offsetX))/scale)</f>
        <v>1057.2890025575448</v>
      </c>
      <c r="B347">
        <f>IF(flipY=1,((-1)*(frags!B347)+(offsetY))/scale,((frags!B347)+(offsetY))/scale)</f>
        <v>559.079283887468</v>
      </c>
      <c r="C347">
        <f>IF(flipZ=1,((-1)*(frags!C347)+(offsetZ))/scale,((frags!C347)+(offsetZ))/scale)</f>
        <v>501.79028132992323</v>
      </c>
    </row>
    <row r="348" spans="1:3" ht="12.75">
      <c r="A348">
        <f>IF(flipX=1,((-1)*(frags!A348)+(offsetX))/scale,((frags!A348)+(offsetX))/scale)</f>
        <v>585.6777493606138</v>
      </c>
      <c r="B348">
        <f>IF(flipY=1,((-1)*(frags!B348)+(offsetY))/scale,((frags!B348)+(offsetY))/scale)</f>
        <v>240.153452685422</v>
      </c>
      <c r="C348">
        <f>IF(flipZ=1,((-1)*(frags!C348)+(offsetZ))/scale,((frags!C348)+(offsetZ))/scale)</f>
        <v>503.06905370843987</v>
      </c>
    </row>
    <row r="349" spans="1:3" ht="12.75">
      <c r="A349">
        <f>IF(flipX=1,((-1)*(frags!A349)+(offsetX))/scale,((frags!A349)+(offsetX))/scale)</f>
        <v>836.5728900255754</v>
      </c>
      <c r="B349">
        <f>IF(flipY=1,((-1)*(frags!B349)+(offsetY))/scale,((frags!B349)+(offsetY))/scale)</f>
        <v>275.95907928388743</v>
      </c>
      <c r="C349">
        <f>IF(flipZ=1,((-1)*(frags!C349)+(offsetZ))/scale,((frags!C349)+(offsetZ))/scale)</f>
        <v>493.6061381074169</v>
      </c>
    </row>
    <row r="350" spans="1:3" ht="12.75">
      <c r="A350">
        <f>IF(flipX=1,((-1)*(frags!A350)+(offsetX))/scale,((frags!A350)+(offsetX))/scale)</f>
        <v>911.5089514066495</v>
      </c>
      <c r="B350">
        <f>IF(flipY=1,((-1)*(frags!B350)+(offsetY))/scale,((frags!B350)+(offsetY))/scale)</f>
        <v>223.7851662404092</v>
      </c>
      <c r="C350">
        <f>IF(flipZ=1,((-1)*(frags!C350)+(offsetZ))/scale,((frags!C350)+(offsetZ))/scale)</f>
        <v>444.7570332480818</v>
      </c>
    </row>
    <row r="351" spans="1:3" ht="12.75">
      <c r="A351">
        <f>IF(flipX=1,((-1)*(frags!A351)+(offsetX))/scale,((frags!A351)+(offsetX))/scale)</f>
        <v>192.8388746803069</v>
      </c>
      <c r="B351">
        <f>IF(flipY=1,((-1)*(frags!B351)+(offsetY))/scale,((frags!B351)+(offsetY))/scale)</f>
        <v>555.4987212276214</v>
      </c>
      <c r="C351">
        <f>IF(flipZ=1,((-1)*(frags!C351)+(offsetZ))/scale,((frags!C351)+(offsetZ))/scale)</f>
        <v>487.4680306905371</v>
      </c>
    </row>
    <row r="352" spans="1:3" ht="12.75">
      <c r="A352">
        <f>IF(flipX=1,((-1)*(frags!A352)+(offsetX))/scale,((frags!A352)+(offsetX))/scale)</f>
        <v>432.48081841432224</v>
      </c>
      <c r="B352">
        <f>IF(flipY=1,((-1)*(frags!B352)+(offsetY))/scale,((frags!B352)+(offsetY))/scale)</f>
        <v>776.2148337595908</v>
      </c>
      <c r="C352">
        <f>IF(flipZ=1,((-1)*(frags!C352)+(offsetZ))/scale,((frags!C352)+(offsetZ))/scale)</f>
        <v>497.69820971867006</v>
      </c>
    </row>
    <row r="353" spans="1:3" ht="12.75">
      <c r="A353">
        <f>IF(flipX=1,((-1)*(frags!A353)+(offsetX))/scale,((frags!A353)+(offsetX))/scale)</f>
        <v>1101.5345268542198</v>
      </c>
      <c r="B353">
        <f>IF(flipY=1,((-1)*(frags!B353)+(offsetY))/scale,((frags!B353)+(offsetY))/scale)</f>
        <v>430.1790281329923</v>
      </c>
      <c r="C353">
        <f>IF(flipZ=1,((-1)*(frags!C353)+(offsetZ))/scale,((frags!C353)+(offsetZ))/scale)</f>
        <v>534.5268542199489</v>
      </c>
    </row>
    <row r="354" spans="1:3" ht="12.75">
      <c r="A354">
        <f>IF(flipX=1,((-1)*(frags!A354)+(offsetX))/scale,((frags!A354)+(offsetX))/scale)</f>
        <v>844.2455242966752</v>
      </c>
      <c r="B354">
        <f>IF(flipY=1,((-1)*(frags!B354)+(offsetY))/scale,((frags!B354)+(offsetY))/scale)</f>
        <v>178.77237851662403</v>
      </c>
      <c r="C354">
        <f>IF(flipZ=1,((-1)*(frags!C354)+(offsetZ))/scale,((frags!C354)+(offsetZ))/scale)</f>
        <v>493.6061381074169</v>
      </c>
    </row>
    <row r="355" spans="1:3" ht="12.75">
      <c r="A355">
        <f>IF(flipX=1,((-1)*(frags!A355)+(offsetX))/scale,((frags!A355)+(offsetX))/scale)</f>
        <v>970.0767263427109</v>
      </c>
      <c r="B355">
        <f>IF(flipY=1,((-1)*(frags!B355)+(offsetY))/scale,((frags!B355)+(offsetY))/scale)</f>
        <v>499.7442455242967</v>
      </c>
      <c r="C355">
        <f>IF(flipZ=1,((-1)*(frags!C355)+(offsetZ))/scale,((frags!C355)+(offsetZ))/scale)</f>
        <v>557.0332480818414</v>
      </c>
    </row>
    <row r="356" spans="1:3" ht="12.75">
      <c r="A356">
        <f>IF(flipX=1,((-1)*(frags!A356)+(offsetX))/scale,((frags!A356)+(offsetX))/scale)</f>
        <v>950.1278772378516</v>
      </c>
      <c r="B356">
        <f>IF(flipY=1,((-1)*(frags!B356)+(offsetY))/scale,((frags!B356)+(offsetY))/scale)</f>
        <v>496.9309462915601</v>
      </c>
      <c r="C356">
        <f>IF(flipZ=1,((-1)*(frags!C356)+(offsetZ))/scale,((frags!C356)+(offsetZ))/scale)</f>
        <v>557.0332480818414</v>
      </c>
    </row>
    <row r="357" spans="1:3" ht="12.75">
      <c r="A357">
        <f>IF(flipX=1,((-1)*(frags!A357)+(offsetX))/scale,((frags!A357)+(offsetX))/scale)</f>
        <v>1020.2046035805627</v>
      </c>
      <c r="B357">
        <f>IF(flipY=1,((-1)*(frags!B357)+(offsetY))/scale,((frags!B357)+(offsetY))/scale)</f>
        <v>384.14322250639384</v>
      </c>
      <c r="C357">
        <f>IF(flipZ=1,((-1)*(frags!C357)+(offsetZ))/scale,((frags!C357)+(offsetZ))/scale)</f>
        <v>501.79028132992323</v>
      </c>
    </row>
    <row r="358" spans="1:3" ht="12.75">
      <c r="A358">
        <f>IF(flipX=1,((-1)*(frags!A358)+(offsetX))/scale,((frags!A358)+(offsetX))/scale)</f>
        <v>708.1841432225063</v>
      </c>
      <c r="B358">
        <f>IF(flipY=1,((-1)*(frags!B358)+(offsetY))/scale,((frags!B358)+(offsetY))/scale)</f>
        <v>456.0102301790281</v>
      </c>
      <c r="C358">
        <f>IF(flipZ=1,((-1)*(frags!C358)+(offsetZ))/scale,((frags!C358)+(offsetZ))/scale)</f>
        <v>526.3427109974424</v>
      </c>
    </row>
    <row r="359" spans="1:3" ht="12.75">
      <c r="A359">
        <f>IF(flipX=1,((-1)*(frags!A359)+(offsetX))/scale,((frags!A359)+(offsetX))/scale)</f>
        <v>637.5959079283887</v>
      </c>
      <c r="B359">
        <f>IF(flipY=1,((-1)*(frags!B359)+(offsetY))/scale,((frags!B359)+(offsetY))/scale)</f>
        <v>187.21227621483376</v>
      </c>
      <c r="C359">
        <f>IF(flipZ=1,((-1)*(frags!C359)+(offsetZ))/scale,((frags!C359)+(offsetZ))/scale)</f>
        <v>493.6061381074169</v>
      </c>
    </row>
    <row r="360" spans="1:3" ht="12.75">
      <c r="A360">
        <f>IF(flipX=1,((-1)*(frags!A360)+(offsetX))/scale,((frags!A360)+(offsetX))/scale)</f>
        <v>699.23273657289</v>
      </c>
      <c r="B360">
        <f>IF(flipY=1,((-1)*(frags!B360)+(offsetY))/scale,((frags!B360)+(offsetY))/scale)</f>
        <v>208.4398976982097</v>
      </c>
      <c r="C360">
        <f>IF(flipZ=1,((-1)*(frags!C360)+(offsetZ))/scale,((frags!C360)+(offsetZ))/scale)</f>
        <v>493.6061381074169</v>
      </c>
    </row>
    <row r="361" spans="1:3" ht="12.75">
      <c r="A361">
        <f>IF(flipX=1,((-1)*(frags!A361)+(offsetX))/scale,((frags!A361)+(offsetX))/scale)</f>
        <v>225.57544757033247</v>
      </c>
      <c r="B361">
        <f>IF(flipY=1,((-1)*(frags!B361)+(offsetY))/scale,((frags!B361)+(offsetY))/scale)</f>
        <v>456.2659846547314</v>
      </c>
      <c r="C361">
        <f>IF(flipZ=1,((-1)*(frags!C361)+(offsetZ))/scale,((frags!C361)+(offsetZ))/scale)</f>
        <v>485.4219948849105</v>
      </c>
    </row>
    <row r="362" spans="1:3" ht="12.75">
      <c r="A362">
        <f>IF(flipX=1,((-1)*(frags!A362)+(offsetX))/scale,((frags!A362)+(offsetX))/scale)</f>
        <v>247.5703324808184</v>
      </c>
      <c r="B362">
        <f>IF(flipY=1,((-1)*(frags!B362)+(offsetY))/scale,((frags!B362)+(offsetY))/scale)</f>
        <v>456.7774936061381</v>
      </c>
      <c r="C362">
        <f>IF(flipZ=1,((-1)*(frags!C362)+(offsetZ))/scale,((frags!C362)+(offsetZ))/scale)</f>
        <v>493.0946291560102</v>
      </c>
    </row>
    <row r="363" spans="1:3" ht="12.75">
      <c r="A363">
        <f>IF(flipX=1,((-1)*(frags!A363)+(offsetX))/scale,((frags!A363)+(offsetX))/scale)</f>
        <v>327.8772378516624</v>
      </c>
      <c r="B363">
        <f>IF(flipY=1,((-1)*(frags!B363)+(offsetY))/scale,((frags!B363)+(offsetY))/scale)</f>
        <v>669.5652173913044</v>
      </c>
      <c r="C363">
        <f>IF(flipZ=1,((-1)*(frags!C363)+(offsetZ))/scale,((frags!C363)+(offsetZ))/scale)</f>
        <v>501.79028132992323</v>
      </c>
    </row>
    <row r="364" spans="1:3" ht="12.75">
      <c r="A364">
        <f>IF(flipX=1,((-1)*(frags!A364)+(offsetX))/scale,((frags!A364)+(offsetX))/scale)</f>
        <v>775.1918158567775</v>
      </c>
      <c r="B364">
        <f>IF(flipY=1,((-1)*(frags!B364)+(offsetY))/scale,((frags!B364)+(offsetY))/scale)</f>
        <v>678.5166240409206</v>
      </c>
      <c r="C364">
        <f>IF(flipZ=1,((-1)*(frags!C364)+(offsetZ))/scale,((frags!C364)+(offsetZ))/scale)</f>
        <v>501.79028132992323</v>
      </c>
    </row>
    <row r="365" spans="1:3" ht="12.75">
      <c r="A365">
        <f>IF(flipX=1,((-1)*(frags!A365)+(offsetX))/scale,((frags!A365)+(offsetX))/scale)</f>
        <v>797.4424552429667</v>
      </c>
      <c r="B365">
        <f>IF(flipY=1,((-1)*(frags!B365)+(offsetY))/scale,((frags!B365)+(offsetY))/scale)</f>
        <v>129.66751918158567</v>
      </c>
      <c r="C365">
        <f>IF(flipZ=1,((-1)*(frags!C365)+(offsetZ))/scale,((frags!C365)+(offsetZ))/scale)</f>
        <v>444.7570332480818</v>
      </c>
    </row>
    <row r="366" spans="1:3" ht="12.75">
      <c r="A366">
        <f>IF(flipX=1,((-1)*(frags!A366)+(offsetX))/scale,((frags!A366)+(offsetX))/scale)</f>
        <v>816.1125319693094</v>
      </c>
      <c r="B366">
        <f>IF(flipY=1,((-1)*(frags!B366)+(offsetY))/scale,((frags!B366)+(offsetY))/scale)</f>
        <v>170.076726342711</v>
      </c>
      <c r="C366">
        <f>IF(flipZ=1,((-1)*(frags!C366)+(offsetZ))/scale,((frags!C366)+(offsetZ))/scale)</f>
        <v>506.1381074168798</v>
      </c>
    </row>
    <row r="367" spans="1:3" ht="12.75">
      <c r="A367">
        <f>IF(flipX=1,((-1)*(frags!A367)+(offsetX))/scale,((frags!A367)+(offsetX))/scale)</f>
        <v>721.7391304347826</v>
      </c>
      <c r="B367">
        <f>IF(flipY=1,((-1)*(frags!B367)+(offsetY))/scale,((frags!B367)+(offsetY))/scale)</f>
        <v>213.55498721227622</v>
      </c>
      <c r="C367">
        <f>IF(flipZ=1,((-1)*(frags!C367)+(offsetZ))/scale,((frags!C367)+(offsetZ))/scale)</f>
        <v>493.6061381074169</v>
      </c>
    </row>
    <row r="368" spans="1:3" ht="12.75">
      <c r="A368">
        <f>IF(flipX=1,((-1)*(frags!A368)+(offsetX))/scale,((frags!A368)+(offsetX))/scale)</f>
        <v>496.9309462915601</v>
      </c>
      <c r="B368">
        <f>IF(flipY=1,((-1)*(frags!B368)+(offsetY))/scale,((frags!B368)+(offsetY))/scale)</f>
        <v>530.4347826086956</v>
      </c>
      <c r="C368">
        <f>IF(flipZ=1,((-1)*(frags!C368)+(offsetZ))/scale,((frags!C368)+(offsetZ))/scale)</f>
        <v>509.97442455242964</v>
      </c>
    </row>
    <row r="369" spans="1:3" ht="12.75">
      <c r="A369">
        <f>IF(flipX=1,((-1)*(frags!A369)+(offsetX))/scale,((frags!A369)+(offsetX))/scale)</f>
        <v>487.4680306905371</v>
      </c>
      <c r="B369">
        <f>IF(flipY=1,((-1)*(frags!B369)+(offsetY))/scale,((frags!B369)+(offsetY))/scale)</f>
        <v>513.5549872122762</v>
      </c>
      <c r="C369">
        <f>IF(flipZ=1,((-1)*(frags!C369)+(offsetZ))/scale,((frags!C369)+(offsetZ))/scale)</f>
        <v>509.97442455242964</v>
      </c>
    </row>
    <row r="370" spans="1:3" ht="12.75">
      <c r="A370">
        <f>IF(flipX=1,((-1)*(frags!A370)+(offsetX))/scale,((frags!A370)+(offsetX))/scale)</f>
        <v>509.462915601023</v>
      </c>
      <c r="B370">
        <f>IF(flipY=1,((-1)*(frags!B370)+(offsetY))/scale,((frags!B370)+(offsetY))/scale)</f>
        <v>450.8951406649616</v>
      </c>
      <c r="C370">
        <f>IF(flipZ=1,((-1)*(frags!C370)+(offsetZ))/scale,((frags!C370)+(offsetZ))/scale)</f>
        <v>509.97442455242964</v>
      </c>
    </row>
    <row r="371" spans="1:3" ht="12.75">
      <c r="A371">
        <f>IF(flipX=1,((-1)*(frags!A371)+(offsetX))/scale,((frags!A371)+(offsetX))/scale)</f>
        <v>503.83631713554985</v>
      </c>
      <c r="B371">
        <f>IF(flipY=1,((-1)*(frags!B371)+(offsetY))/scale,((frags!B371)+(offsetY))/scale)</f>
        <v>453.7084398976982</v>
      </c>
      <c r="C371">
        <f>IF(flipZ=1,((-1)*(frags!C371)+(offsetZ))/scale,((frags!C371)+(offsetZ))/scale)</f>
        <v>509.97442455242964</v>
      </c>
    </row>
    <row r="372" spans="1:3" ht="12.75">
      <c r="A372">
        <f>IF(flipX=1,((-1)*(frags!A372)+(offsetX))/scale,((frags!A372)+(offsetX))/scale)</f>
        <v>487.9795396419437</v>
      </c>
      <c r="B372">
        <f>IF(flipY=1,((-1)*(frags!B372)+(offsetY))/scale,((frags!B372)+(offsetY))/scale)</f>
        <v>521.7391304347826</v>
      </c>
      <c r="C372">
        <f>IF(flipZ=1,((-1)*(frags!C372)+(offsetZ))/scale,((frags!C372)+(offsetZ))/scale)</f>
        <v>509.97442455242964</v>
      </c>
    </row>
    <row r="373" spans="1:3" ht="12.75">
      <c r="A373">
        <f>IF(flipX=1,((-1)*(frags!A373)+(offsetX))/scale,((frags!A373)+(offsetX))/scale)</f>
        <v>712.7877237851662</v>
      </c>
      <c r="B373">
        <f>IF(flipY=1,((-1)*(frags!B373)+(offsetY))/scale,((frags!B373)+(offsetY))/scale)</f>
        <v>542.4552429667519</v>
      </c>
      <c r="C373">
        <f>IF(flipZ=1,((-1)*(frags!C373)+(offsetZ))/scale,((frags!C373)+(offsetZ))/scale)</f>
        <v>520.2046035805627</v>
      </c>
    </row>
    <row r="374" spans="1:3" ht="12.75">
      <c r="A374">
        <f>IF(flipX=1,((-1)*(frags!A374)+(offsetX))/scale,((frags!A374)+(offsetX))/scale)</f>
        <v>486.18925831202046</v>
      </c>
      <c r="B374">
        <f>IF(flipY=1,((-1)*(frags!B374)+(offsetY))/scale,((frags!B374)+(offsetY))/scale)</f>
        <v>670.3324808184143</v>
      </c>
      <c r="C374">
        <f>IF(flipZ=1,((-1)*(frags!C374)+(offsetZ))/scale,((frags!C374)+(offsetZ))/scale)</f>
        <v>485.4219948849105</v>
      </c>
    </row>
    <row r="375" spans="1:3" ht="12.75">
      <c r="A375">
        <f>IF(flipX=1,((-1)*(frags!A375)+(offsetX))/scale,((frags!A375)+(offsetX))/scale)</f>
        <v>658.8235294117646</v>
      </c>
      <c r="B375">
        <f>IF(flipY=1,((-1)*(frags!B375)+(offsetY))/scale,((frags!B375)+(offsetY))/scale)</f>
        <v>187.97953964194372</v>
      </c>
      <c r="C375">
        <f>IF(flipZ=1,((-1)*(frags!C375)+(offsetZ))/scale,((frags!C375)+(offsetZ))/scale)</f>
        <v>493.6061381074169</v>
      </c>
    </row>
    <row r="376" spans="1:3" ht="12.75">
      <c r="A376">
        <f>IF(flipX=1,((-1)*(frags!A376)+(offsetX))/scale,((frags!A376)+(offsetX))/scale)</f>
        <v>328.38874680306907</v>
      </c>
      <c r="B376">
        <f>IF(flipY=1,((-1)*(frags!B376)+(offsetY))/scale,((frags!B376)+(offsetY))/scale)</f>
        <v>655.2429667519182</v>
      </c>
      <c r="C376">
        <f>IF(flipZ=1,((-1)*(frags!C376)+(offsetZ))/scale,((frags!C376)+(offsetZ))/scale)</f>
        <v>502.81329923273654</v>
      </c>
    </row>
    <row r="377" spans="1:3" ht="12.75">
      <c r="A377">
        <f>IF(flipX=1,((-1)*(frags!A377)+(offsetX))/scale,((frags!A377)+(offsetX))/scale)</f>
        <v>509.7186700767263</v>
      </c>
      <c r="B377">
        <f>IF(flipY=1,((-1)*(frags!B377)+(offsetY))/scale,((frags!B377)+(offsetY))/scale)</f>
        <v>750.1278772378516</v>
      </c>
      <c r="C377">
        <f>IF(flipZ=1,((-1)*(frags!C377)+(offsetZ))/scale,((frags!C377)+(offsetZ))/scale)</f>
        <v>495.90792838874677</v>
      </c>
    </row>
    <row r="378" spans="1:3" ht="12.75">
      <c r="A378">
        <f>IF(flipX=1,((-1)*(frags!A378)+(offsetX))/scale,((frags!A378)+(offsetX))/scale)</f>
        <v>848.5933503836317</v>
      </c>
      <c r="B378">
        <f>IF(flipY=1,((-1)*(frags!B378)+(offsetY))/scale,((frags!B378)+(offsetY))/scale)</f>
        <v>697.9539641943734</v>
      </c>
      <c r="C378">
        <f>IF(flipZ=1,((-1)*(frags!C378)+(offsetZ))/scale,((frags!C378)+(offsetZ))/scale)</f>
        <v>501.79028132992323</v>
      </c>
    </row>
    <row r="379" spans="1:3" ht="12.75">
      <c r="A379">
        <f>IF(flipX=1,((-1)*(frags!A379)+(offsetX))/scale,((frags!A379)+(offsetX))/scale)</f>
        <v>470.5882352941176</v>
      </c>
      <c r="B379">
        <f>IF(flipY=1,((-1)*(frags!B379)+(offsetY))/scale,((frags!B379)+(offsetY))/scale)</f>
        <v>649.8721227621484</v>
      </c>
      <c r="C379">
        <f>IF(flipZ=1,((-1)*(frags!C379)+(offsetZ))/scale,((frags!C379)+(offsetZ))/scale)</f>
        <v>485.4219948849105</v>
      </c>
    </row>
    <row r="380" spans="1:3" ht="12.75">
      <c r="A380">
        <f>IF(flipX=1,((-1)*(frags!A380)+(offsetX))/scale,((frags!A380)+(offsetX))/scale)</f>
        <v>549.1048593350383</v>
      </c>
      <c r="B380">
        <f>IF(flipY=1,((-1)*(frags!B380)+(offsetY))/scale,((frags!B380)+(offsetY))/scale)</f>
        <v>714.8337595907929</v>
      </c>
      <c r="C380">
        <f>IF(flipZ=1,((-1)*(frags!C380)+(offsetZ))/scale,((frags!C380)+(offsetZ))/scale)</f>
        <v>501.79028132992323</v>
      </c>
    </row>
    <row r="381" spans="1:3" ht="12.75">
      <c r="A381">
        <f>IF(flipX=1,((-1)*(frags!A381)+(offsetX))/scale,((frags!A381)+(offsetX))/scale)</f>
        <v>666.4961636828644</v>
      </c>
      <c r="B381">
        <f>IF(flipY=1,((-1)*(frags!B381)+(offsetY))/scale,((frags!B381)+(offsetY))/scale)</f>
        <v>677.4936061381073</v>
      </c>
      <c r="C381">
        <f>IF(flipZ=1,((-1)*(frags!C381)+(offsetZ))/scale,((frags!C381)+(offsetZ))/scale)</f>
        <v>501.79028132992323</v>
      </c>
    </row>
    <row r="382" spans="1:3" ht="12.75">
      <c r="A382">
        <f>IF(flipX=1,((-1)*(frags!A382)+(offsetX))/scale,((frags!A382)+(offsetX))/scale)</f>
        <v>716.6240409207161</v>
      </c>
      <c r="B382">
        <f>IF(flipY=1,((-1)*(frags!B382)+(offsetY))/scale,((frags!B382)+(offsetY))/scale)</f>
        <v>183.88746803069054</v>
      </c>
      <c r="C382">
        <f>IF(flipZ=1,((-1)*(frags!C382)+(offsetZ))/scale,((frags!C382)+(offsetZ))/scale)</f>
        <v>493.6061381074169</v>
      </c>
    </row>
    <row r="383" spans="1:3" ht="12.75">
      <c r="A383">
        <f>IF(flipX=1,((-1)*(frags!A383)+(offsetX))/scale,((frags!A383)+(offsetX))/scale)</f>
        <v>750.6393861892583</v>
      </c>
      <c r="B383">
        <f>IF(flipY=1,((-1)*(frags!B383)+(offsetY))/scale,((frags!B383)+(offsetY))/scale)</f>
        <v>229.41176470588235</v>
      </c>
      <c r="C383">
        <f>IF(flipZ=1,((-1)*(frags!C383)+(offsetZ))/scale,((frags!C383)+(offsetZ))/scale)</f>
        <v>493.6061381074169</v>
      </c>
    </row>
    <row r="384" spans="1:3" ht="12.75">
      <c r="A384">
        <f>IF(flipX=1,((-1)*(frags!A384)+(offsetX))/scale,((frags!A384)+(offsetX))/scale)</f>
        <v>452.6854219948849</v>
      </c>
      <c r="B384">
        <f>IF(flipY=1,((-1)*(frags!B384)+(offsetY))/scale,((frags!B384)+(offsetY))/scale)</f>
        <v>740.1534526854219</v>
      </c>
      <c r="C384">
        <f>IF(flipZ=1,((-1)*(frags!C384)+(offsetZ))/scale,((frags!C384)+(offsetZ))/scale)</f>
        <v>485.4219948849105</v>
      </c>
    </row>
    <row r="385" spans="1:3" ht="12.75">
      <c r="A385">
        <f>IF(flipX=1,((-1)*(frags!A385)+(offsetX))/scale,((frags!A385)+(offsetX))/scale)</f>
        <v>393.8618925831202</v>
      </c>
      <c r="B385">
        <f>IF(flipY=1,((-1)*(frags!B385)+(offsetY))/scale,((frags!B385)+(offsetY))/scale)</f>
        <v>346.80306905370844</v>
      </c>
      <c r="C385">
        <f>IF(flipZ=1,((-1)*(frags!C385)+(offsetZ))/scale,((frags!C385)+(offsetZ))/scale)</f>
        <v>485.4219948849105</v>
      </c>
    </row>
    <row r="386" spans="1:3" ht="12.75">
      <c r="A386">
        <f>IF(flipX=1,((-1)*(frags!A386)+(offsetX))/scale,((frags!A386)+(offsetX))/scale)</f>
        <v>466.2404092071611</v>
      </c>
      <c r="B386">
        <f>IF(flipY=1,((-1)*(frags!B386)+(offsetY))/scale,((frags!B386)+(offsetY))/scale)</f>
        <v>360.613810741688</v>
      </c>
      <c r="C386">
        <f>IF(flipZ=1,((-1)*(frags!C386)+(offsetZ))/scale,((frags!C386)+(offsetZ))/scale)</f>
        <v>491.8158567774936</v>
      </c>
    </row>
    <row r="387" spans="1:3" ht="12.75">
      <c r="A387">
        <f>IF(flipX=1,((-1)*(frags!A387)+(offsetX))/scale,((frags!A387)+(offsetX))/scale)</f>
        <v>477.23785166240407</v>
      </c>
      <c r="B387">
        <f>IF(flipY=1,((-1)*(frags!B387)+(offsetY))/scale,((frags!B387)+(offsetY))/scale)</f>
        <v>544.7570332480818</v>
      </c>
      <c r="C387">
        <f>IF(flipZ=1,((-1)*(frags!C387)+(offsetZ))/scale,((frags!C387)+(offsetZ))/scale)</f>
        <v>509.97442455242964</v>
      </c>
    </row>
    <row r="388" spans="1:3" ht="12.75">
      <c r="A388">
        <f>IF(flipX=1,((-1)*(frags!A388)+(offsetX))/scale,((frags!A388)+(offsetX))/scale)</f>
        <v>491.8158567774936</v>
      </c>
      <c r="B388">
        <f>IF(flipY=1,((-1)*(frags!B388)+(offsetY))/scale,((frags!B388)+(offsetY))/scale)</f>
        <v>644.5012787723784</v>
      </c>
      <c r="C388">
        <f>IF(flipZ=1,((-1)*(frags!C388)+(offsetZ))/scale,((frags!C388)+(offsetZ))/scale)</f>
        <v>485.4219948849105</v>
      </c>
    </row>
    <row r="389" spans="1:3" ht="12.75">
      <c r="A389">
        <f>IF(flipX=1,((-1)*(frags!A389)+(offsetX))/scale,((frags!A389)+(offsetX))/scale)</f>
        <v>491.8158567774936</v>
      </c>
      <c r="B389">
        <f>IF(flipY=1,((-1)*(frags!B389)+(offsetY))/scale,((frags!B389)+(offsetY))/scale)</f>
        <v>631.4578005115089</v>
      </c>
      <c r="C389">
        <f>IF(flipZ=1,((-1)*(frags!C389)+(offsetZ))/scale,((frags!C389)+(offsetZ))/scale)</f>
        <v>485.4219948849105</v>
      </c>
    </row>
    <row r="390" spans="1:3" ht="12.75">
      <c r="A390">
        <f>IF(flipX=1,((-1)*(frags!A390)+(offsetX))/scale,((frags!A390)+(offsetX))/scale)</f>
        <v>974.6803069053708</v>
      </c>
      <c r="B390">
        <f>IF(flipY=1,((-1)*(frags!B390)+(offsetY))/scale,((frags!B390)+(offsetY))/scale)</f>
        <v>199.48849104859335</v>
      </c>
      <c r="C390">
        <f>IF(flipZ=1,((-1)*(frags!C390)+(offsetZ))/scale,((frags!C390)+(offsetZ))/scale)</f>
        <v>444.7570332480818</v>
      </c>
    </row>
    <row r="391" spans="1:3" ht="12.75">
      <c r="A391">
        <f>IF(flipX=1,((-1)*(frags!A391)+(offsetX))/scale,((frags!A391)+(offsetX))/scale)</f>
        <v>836.3171355498721</v>
      </c>
      <c r="B391">
        <f>IF(flipY=1,((-1)*(frags!B391)+(offsetY))/scale,((frags!B391)+(offsetY))/scale)</f>
        <v>161.38107416879794</v>
      </c>
      <c r="C391">
        <f>IF(flipZ=1,((-1)*(frags!C391)+(offsetZ))/scale,((frags!C391)+(offsetZ))/scale)</f>
        <v>484.14322250639384</v>
      </c>
    </row>
    <row r="392" spans="1:3" ht="12.75">
      <c r="A392">
        <f>IF(flipX=1,((-1)*(frags!A392)+(offsetX))/scale,((frags!A392)+(offsetX))/scale)</f>
        <v>372.63427109974424</v>
      </c>
      <c r="B392">
        <f>IF(flipY=1,((-1)*(frags!B392)+(offsetY))/scale,((frags!B392)+(offsetY))/scale)</f>
        <v>738.3631713554987</v>
      </c>
      <c r="C392">
        <f>IF(flipZ=1,((-1)*(frags!C392)+(offsetZ))/scale,((frags!C392)+(offsetZ))/scale)</f>
        <v>485.4219948849105</v>
      </c>
    </row>
    <row r="393" spans="1:3" ht="12.75">
      <c r="A393">
        <f>IF(flipX=1,((-1)*(frags!A393)+(offsetX))/scale,((frags!A393)+(offsetX))/scale)</f>
        <v>528.388746803069</v>
      </c>
      <c r="B393">
        <f>IF(flipY=1,((-1)*(frags!B393)+(offsetY))/scale,((frags!B393)+(offsetY))/scale)</f>
        <v>827.3657289002557</v>
      </c>
      <c r="C393">
        <f>IF(flipZ=1,((-1)*(frags!C393)+(offsetZ))/scale,((frags!C393)+(offsetZ))/scale)</f>
        <v>513.0434782608695</v>
      </c>
    </row>
    <row r="394" spans="1:3" ht="12.75">
      <c r="A394">
        <f>IF(flipX=1,((-1)*(frags!A394)+(offsetX))/scale,((frags!A394)+(offsetX))/scale)</f>
        <v>523.5294117647059</v>
      </c>
      <c r="B394">
        <f>IF(flipY=1,((-1)*(frags!B394)+(offsetY))/scale,((frags!B394)+(offsetY))/scale)</f>
        <v>716.1125319693094</v>
      </c>
      <c r="C394">
        <f>IF(flipZ=1,((-1)*(frags!C394)+(offsetZ))/scale,((frags!C394)+(offsetZ))/scale)</f>
        <v>501.79028132992323</v>
      </c>
    </row>
    <row r="395" spans="1:3" ht="12.75">
      <c r="A395">
        <f>IF(flipX=1,((-1)*(frags!A395)+(offsetX))/scale,((frags!A395)+(offsetX))/scale)</f>
        <v>278.2608695652174</v>
      </c>
      <c r="B395">
        <f>IF(flipY=1,((-1)*(frags!B395)+(offsetY))/scale,((frags!B395)+(offsetY))/scale)</f>
        <v>478.2608695652174</v>
      </c>
      <c r="C395">
        <f>IF(flipZ=1,((-1)*(frags!C395)+(offsetZ))/scale,((frags!C395)+(offsetZ))/scale)</f>
        <v>485.4219948849105</v>
      </c>
    </row>
    <row r="396" spans="1:3" ht="12.75">
      <c r="A396">
        <f>IF(flipX=1,((-1)*(frags!A396)+(offsetX))/scale,((frags!A396)+(offsetX))/scale)</f>
        <v>552.6854219948849</v>
      </c>
      <c r="B396">
        <f>IF(flipY=1,((-1)*(frags!B396)+(offsetY))/scale,((frags!B396)+(offsetY))/scale)</f>
        <v>722.2506393861893</v>
      </c>
      <c r="C396">
        <f>IF(flipZ=1,((-1)*(frags!C396)+(offsetZ))/scale,((frags!C396)+(offsetZ))/scale)</f>
        <v>505.88235294117646</v>
      </c>
    </row>
    <row r="397" spans="1:3" ht="12.75">
      <c r="A397">
        <f>IF(flipX=1,((-1)*(frags!A397)+(offsetX))/scale,((frags!A397)+(offsetX))/scale)</f>
        <v>528.388746803069</v>
      </c>
      <c r="B397">
        <f>IF(flipY=1,((-1)*(frags!B397)+(offsetY))/scale,((frags!B397)+(offsetY))/scale)</f>
        <v>727.3657289002557</v>
      </c>
      <c r="C397">
        <f>IF(flipZ=1,((-1)*(frags!C397)+(offsetZ))/scale,((frags!C397)+(offsetZ))/scale)</f>
        <v>509.97442455242964</v>
      </c>
    </row>
    <row r="398" spans="1:3" ht="12.75">
      <c r="A398">
        <f>IF(flipX=1,((-1)*(frags!A398)+(offsetX))/scale,((frags!A398)+(offsetX))/scale)</f>
        <v>709.462915601023</v>
      </c>
      <c r="B398">
        <f>IF(flipY=1,((-1)*(frags!B398)+(offsetY))/scale,((frags!B398)+(offsetY))/scale)</f>
        <v>201.02301790281328</v>
      </c>
      <c r="C398">
        <f>IF(flipZ=1,((-1)*(frags!C398)+(offsetZ))/scale,((frags!C398)+(offsetZ))/scale)</f>
        <v>493.6061381074169</v>
      </c>
    </row>
    <row r="399" spans="1:3" ht="12.75">
      <c r="A399">
        <f>IF(flipX=1,((-1)*(frags!A399)+(offsetX))/scale,((frags!A399)+(offsetX))/scale)</f>
        <v>918.158567774936</v>
      </c>
      <c r="B399">
        <f>IF(flipY=1,((-1)*(frags!B399)+(offsetY))/scale,((frags!B399)+(offsetY))/scale)</f>
        <v>217.3913043478261</v>
      </c>
      <c r="C399">
        <f>IF(flipZ=1,((-1)*(frags!C399)+(offsetZ))/scale,((frags!C399)+(offsetZ))/scale)</f>
        <v>444.7570332480818</v>
      </c>
    </row>
    <row r="400" spans="1:3" ht="12.75">
      <c r="A400">
        <f>IF(flipX=1,((-1)*(frags!A400)+(offsetX))/scale,((frags!A400)+(offsetX))/scale)</f>
        <v>974.1687979539641</v>
      </c>
      <c r="B400">
        <f>IF(flipY=1,((-1)*(frags!B400)+(offsetY))/scale,((frags!B400)+(offsetY))/scale)</f>
        <v>267.0076726342711</v>
      </c>
      <c r="C400">
        <f>IF(flipZ=1,((-1)*(frags!C400)+(offsetZ))/scale,((frags!C400)+(offsetZ))/scale)</f>
        <v>444.7570332480818</v>
      </c>
    </row>
    <row r="401" spans="1:3" ht="12.75">
      <c r="A401">
        <f>IF(flipX=1,((-1)*(frags!A401)+(offsetX))/scale,((frags!A401)+(offsetX))/scale)</f>
        <v>858.312020460358</v>
      </c>
      <c r="B401">
        <f>IF(flipY=1,((-1)*(frags!B401)+(offsetY))/scale,((frags!B401)+(offsetY))/scale)</f>
        <v>213.2992327365729</v>
      </c>
      <c r="C401">
        <f>IF(flipZ=1,((-1)*(frags!C401)+(offsetZ))/scale,((frags!C401)+(offsetZ))/scale)</f>
        <v>444.7570332480818</v>
      </c>
    </row>
    <row r="402" spans="1:3" ht="12.75">
      <c r="A402">
        <f>IF(flipX=1,((-1)*(frags!A402)+(offsetX))/scale,((frags!A402)+(offsetX))/scale)</f>
        <v>286.18925831202046</v>
      </c>
      <c r="B402">
        <f>IF(flipY=1,((-1)*(frags!B402)+(offsetY))/scale,((frags!B402)+(offsetY))/scale)</f>
        <v>661.3810741687979</v>
      </c>
      <c r="C402">
        <f>IF(flipZ=1,((-1)*(frags!C402)+(offsetZ))/scale,((frags!C402)+(offsetZ))/scale)</f>
        <v>486.95652173913044</v>
      </c>
    </row>
    <row r="403" spans="1:3" ht="12.75">
      <c r="A403">
        <f>IF(flipX=1,((-1)*(frags!A403)+(offsetX))/scale,((frags!A403)+(offsetX))/scale)</f>
        <v>1015.0895140664961</v>
      </c>
      <c r="B403">
        <f>IF(flipY=1,((-1)*(frags!B403)+(offsetY))/scale,((frags!B403)+(offsetY))/scale)</f>
        <v>367.51918158567776</v>
      </c>
      <c r="C403">
        <f>IF(flipZ=1,((-1)*(frags!C403)+(offsetZ))/scale,((frags!C403)+(offsetZ))/scale)</f>
        <v>503.83631713554985</v>
      </c>
    </row>
    <row r="404" spans="1:3" ht="12.75">
      <c r="A404">
        <f>IF(flipX=1,((-1)*(frags!A404)+(offsetX))/scale,((frags!A404)+(offsetX))/scale)</f>
        <v>1065.9846547314578</v>
      </c>
      <c r="B404">
        <f>IF(flipY=1,((-1)*(frags!B404)+(offsetY))/scale,((frags!B404)+(offsetY))/scale)</f>
        <v>323.0179028132992</v>
      </c>
      <c r="C404">
        <f>IF(flipZ=1,((-1)*(frags!C404)+(offsetZ))/scale,((frags!C404)+(offsetZ))/scale)</f>
        <v>534.5268542199489</v>
      </c>
    </row>
    <row r="405" spans="1:3" ht="12.75">
      <c r="A405">
        <f>IF(flipX=1,((-1)*(frags!A405)+(offsetX))/scale,((frags!A405)+(offsetX))/scale)</f>
        <v>993.6061381074169</v>
      </c>
      <c r="B405">
        <f>IF(flipY=1,((-1)*(frags!B405)+(offsetY))/scale,((frags!B405)+(offsetY))/scale)</f>
        <v>340.153452685422</v>
      </c>
      <c r="C405">
        <f>IF(flipZ=1,((-1)*(frags!C405)+(offsetZ))/scale,((frags!C405)+(offsetZ))/scale)</f>
        <v>534.5268542199489</v>
      </c>
    </row>
    <row r="406" spans="1:3" ht="12.75">
      <c r="A406">
        <f>IF(flipX=1,((-1)*(frags!A406)+(offsetX))/scale,((frags!A406)+(offsetX))/scale)</f>
        <v>711.5089514066495</v>
      </c>
      <c r="B406">
        <f>IF(flipY=1,((-1)*(frags!B406)+(offsetY))/scale,((frags!B406)+(offsetY))/scale)</f>
        <v>117.39130434782608</v>
      </c>
      <c r="C406">
        <f>IF(flipZ=1,((-1)*(frags!C406)+(offsetZ))/scale,((frags!C406)+(offsetZ))/scale)</f>
        <v>501.79028132992323</v>
      </c>
    </row>
    <row r="407" spans="1:3" ht="12.75">
      <c r="A407">
        <f>IF(flipX=1,((-1)*(frags!A407)+(offsetX))/scale,((frags!A407)+(offsetX))/scale)</f>
        <v>873.4015345268542</v>
      </c>
      <c r="B407">
        <f>IF(flipY=1,((-1)*(frags!B407)+(offsetY))/scale,((frags!B407)+(offsetY))/scale)</f>
        <v>124.04092071611252</v>
      </c>
      <c r="C407">
        <f>IF(flipZ=1,((-1)*(frags!C407)+(offsetZ))/scale,((frags!C407)+(offsetZ))/scale)</f>
        <v>444.7570332480818</v>
      </c>
    </row>
    <row r="408" spans="1:3" ht="12.75">
      <c r="A408">
        <f>IF(flipX=1,((-1)*(frags!A408)+(offsetX))/scale,((frags!A408)+(offsetX))/scale)</f>
        <v>724.5524296675192</v>
      </c>
      <c r="B408">
        <f>IF(flipY=1,((-1)*(frags!B408)+(offsetY))/scale,((frags!B408)+(offsetY))/scale)</f>
        <v>162.40409207161125</v>
      </c>
      <c r="C408">
        <f>IF(flipZ=1,((-1)*(frags!C408)+(offsetZ))/scale,((frags!C408)+(offsetZ))/scale)</f>
        <v>526.3427109974424</v>
      </c>
    </row>
    <row r="409" spans="1:3" ht="12.75">
      <c r="A409">
        <f>IF(flipX=1,((-1)*(frags!A409)+(offsetX))/scale,((frags!A409)+(offsetX))/scale)</f>
        <v>784.1432225063938</v>
      </c>
      <c r="B409">
        <f>IF(flipY=1,((-1)*(frags!B409)+(offsetY))/scale,((frags!B409)+(offsetY))/scale)</f>
        <v>217.6470588235294</v>
      </c>
      <c r="C409">
        <f>IF(flipZ=1,((-1)*(frags!C409)+(offsetZ))/scale,((frags!C409)+(offsetZ))/scale)</f>
        <v>444.7570332480818</v>
      </c>
    </row>
    <row r="410" spans="1:3" ht="12.75">
      <c r="A410">
        <f>IF(flipX=1,((-1)*(frags!A410)+(offsetX))/scale,((frags!A410)+(offsetX))/scale)</f>
        <v>628.6445012787724</v>
      </c>
      <c r="B410">
        <f>IF(flipY=1,((-1)*(frags!B410)+(offsetY))/scale,((frags!B410)+(offsetY))/scale)</f>
        <v>227.8772378516624</v>
      </c>
      <c r="C410">
        <f>IF(flipZ=1,((-1)*(frags!C410)+(offsetZ))/scale,((frags!C410)+(offsetZ))/scale)</f>
        <v>493.6061381074169</v>
      </c>
    </row>
    <row r="411" spans="1:3" ht="12.75">
      <c r="A411">
        <f>IF(flipX=1,((-1)*(frags!A411)+(offsetX))/scale,((frags!A411)+(offsetX))/scale)</f>
        <v>475.95907928388743</v>
      </c>
      <c r="B411">
        <f>IF(flipY=1,((-1)*(frags!B411)+(offsetY))/scale,((frags!B411)+(offsetY))/scale)</f>
        <v>407.9283887468031</v>
      </c>
      <c r="C411">
        <f>IF(flipZ=1,((-1)*(frags!C411)+(offsetZ))/scale,((frags!C411)+(offsetZ))/scale)</f>
        <v>448.33759590792835</v>
      </c>
    </row>
    <row r="412" spans="1:3" ht="12.75">
      <c r="A412">
        <f>IF(flipX=1,((-1)*(frags!A412)+(offsetX))/scale,((frags!A412)+(offsetX))/scale)</f>
        <v>634.0153452685422</v>
      </c>
      <c r="B412">
        <f>IF(flipY=1,((-1)*(frags!B412)+(offsetY))/scale,((frags!B412)+(offsetY))/scale)</f>
        <v>181.07416879795394</v>
      </c>
      <c r="C412">
        <f>IF(flipZ=1,((-1)*(frags!C412)+(offsetZ))/scale,((frags!C412)+(offsetZ))/scale)</f>
        <v>526.3427109974424</v>
      </c>
    </row>
    <row r="413" spans="1:3" ht="12.75">
      <c r="A413">
        <f>IF(flipX=1,((-1)*(frags!A413)+(offsetX))/scale,((frags!A413)+(offsetX))/scale)</f>
        <v>722.2506393861893</v>
      </c>
      <c r="B413">
        <f>IF(flipY=1,((-1)*(frags!B413)+(offsetY))/scale,((frags!B413)+(offsetY))/scale)</f>
        <v>197.18670076726343</v>
      </c>
      <c r="C413">
        <f>IF(flipZ=1,((-1)*(frags!C413)+(offsetZ))/scale,((frags!C413)+(offsetZ))/scale)</f>
        <v>493.6061381074169</v>
      </c>
    </row>
    <row r="414" spans="1:3" ht="12.75">
      <c r="A414">
        <f>IF(flipX=1,((-1)*(frags!A414)+(offsetX))/scale,((frags!A414)+(offsetX))/scale)</f>
        <v>452.4296675191816</v>
      </c>
      <c r="B414">
        <f>IF(flipY=1,((-1)*(frags!B414)+(offsetY))/scale,((frags!B414)+(offsetY))/scale)</f>
        <v>499.48849104859335</v>
      </c>
      <c r="C414">
        <f>IF(flipZ=1,((-1)*(frags!C414)+(offsetZ))/scale,((frags!C414)+(offsetZ))/scale)</f>
        <v>493.6061381074169</v>
      </c>
    </row>
    <row r="415" spans="1:3" ht="12.75">
      <c r="A415">
        <f>IF(flipX=1,((-1)*(frags!A415)+(offsetX))/scale,((frags!A415)+(offsetX))/scale)</f>
        <v>1109.2071611253195</v>
      </c>
      <c r="B415">
        <f>IF(flipY=1,((-1)*(frags!B415)+(offsetY))/scale,((frags!B415)+(offsetY))/scale)</f>
        <v>545.0127877237851</v>
      </c>
      <c r="C415">
        <f>IF(flipZ=1,((-1)*(frags!C415)+(offsetZ))/scale,((frags!C415)+(offsetZ))/scale)</f>
        <v>534.5268542199489</v>
      </c>
    </row>
    <row r="416" spans="1:3" ht="12.75">
      <c r="A416">
        <f>IF(flipX=1,((-1)*(frags!A416)+(offsetX))/scale,((frags!A416)+(offsetX))/scale)</f>
        <v>518.4143222506393</v>
      </c>
      <c r="B416">
        <f>IF(flipY=1,((-1)*(frags!B416)+(offsetY))/scale,((frags!B416)+(offsetY))/scale)</f>
        <v>497.1867007672634</v>
      </c>
      <c r="C416">
        <f>IF(flipZ=1,((-1)*(frags!C416)+(offsetZ))/scale,((frags!C416)+(offsetZ))/scale)</f>
        <v>509.97442455242964</v>
      </c>
    </row>
    <row r="417" spans="1:3" ht="12.75">
      <c r="A417">
        <f>IF(flipX=1,((-1)*(frags!A417)+(offsetX))/scale,((frags!A417)+(offsetX))/scale)</f>
        <v>962.148337595908</v>
      </c>
      <c r="B417">
        <f>IF(flipY=1,((-1)*(frags!B417)+(offsetY))/scale,((frags!B417)+(offsetY))/scale)</f>
        <v>396.9309462915601</v>
      </c>
      <c r="C417">
        <f>IF(flipZ=1,((-1)*(frags!C417)+(offsetZ))/scale,((frags!C417)+(offsetZ))/scale)</f>
        <v>534.5268542199489</v>
      </c>
    </row>
    <row r="418" spans="1:3" ht="12.75">
      <c r="A418">
        <f>IF(flipX=1,((-1)*(frags!A418)+(offsetX))/scale,((frags!A418)+(offsetX))/scale)</f>
        <v>518.4143222506393</v>
      </c>
      <c r="B418">
        <f>IF(flipY=1,((-1)*(frags!B418)+(offsetY))/scale,((frags!B418)+(offsetY))/scale)</f>
        <v>906.9053708439898</v>
      </c>
      <c r="C418">
        <f>IF(flipZ=1,((-1)*(frags!C418)+(offsetZ))/scale,((frags!C418)+(offsetZ))/scale)</f>
        <v>509.97442455242964</v>
      </c>
    </row>
    <row r="419" spans="1:3" ht="12.75">
      <c r="A419">
        <f>IF(flipX=1,((-1)*(frags!A419)+(offsetX))/scale,((frags!A419)+(offsetX))/scale)</f>
        <v>525.5754475703325</v>
      </c>
      <c r="B419">
        <f>IF(flipY=1,((-1)*(frags!B419)+(offsetY))/scale,((frags!B419)+(offsetY))/scale)</f>
        <v>898.46547314578</v>
      </c>
      <c r="C419">
        <f>IF(flipZ=1,((-1)*(frags!C419)+(offsetZ))/scale,((frags!C419)+(offsetZ))/scale)</f>
        <v>509.97442455242964</v>
      </c>
    </row>
    <row r="420" spans="1:3" ht="12.75">
      <c r="A420">
        <f>IF(flipX=1,((-1)*(frags!A420)+(offsetX))/scale,((frags!A420)+(offsetX))/scale)</f>
        <v>434.7826086956522</v>
      </c>
      <c r="B420">
        <f>IF(flipY=1,((-1)*(frags!B420)+(offsetY))/scale,((frags!B420)+(offsetY))/scale)</f>
        <v>427.8772378516624</v>
      </c>
      <c r="C420">
        <f>IF(flipZ=1,((-1)*(frags!C420)+(offsetZ))/scale,((frags!C420)+(offsetZ))/scale)</f>
        <v>449.8721227621483</v>
      </c>
    </row>
    <row r="421" spans="1:3" ht="12.75">
      <c r="A421">
        <f>IF(flipX=1,((-1)*(frags!A421)+(offsetX))/scale,((frags!A421)+(offsetX))/scale)</f>
        <v>553.7084398976982</v>
      </c>
      <c r="B421">
        <f>IF(flipY=1,((-1)*(frags!B421)+(offsetY))/scale,((frags!B421)+(offsetY))/scale)</f>
        <v>789.5140664961637</v>
      </c>
      <c r="C421">
        <f>IF(flipZ=1,((-1)*(frags!C421)+(offsetZ))/scale,((frags!C421)+(offsetZ))/scale)</f>
        <v>509.97442455242964</v>
      </c>
    </row>
    <row r="422" spans="1:3" ht="12.75">
      <c r="A422">
        <f>IF(flipX=1,((-1)*(frags!A422)+(offsetX))/scale,((frags!A422)+(offsetX))/scale)</f>
        <v>527.1099744245524</v>
      </c>
      <c r="B422">
        <f>IF(flipY=1,((-1)*(frags!B422)+(offsetY))/scale,((frags!B422)+(offsetY))/scale)</f>
        <v>872.8900255754476</v>
      </c>
      <c r="C422">
        <f>IF(flipZ=1,((-1)*(frags!C422)+(offsetZ))/scale,((frags!C422)+(offsetZ))/scale)</f>
        <v>509.97442455242964</v>
      </c>
    </row>
    <row r="423" spans="1:3" ht="12.75">
      <c r="A423">
        <f>IF(flipX=1,((-1)*(frags!A423)+(offsetX))/scale,((frags!A423)+(offsetX))/scale)</f>
        <v>463.68286445012785</v>
      </c>
      <c r="B423">
        <f>IF(flipY=1,((-1)*(frags!B423)+(offsetY))/scale,((frags!B423)+(offsetY))/scale)</f>
        <v>920.2046035805627</v>
      </c>
      <c r="C423">
        <f>IF(flipZ=1,((-1)*(frags!C423)+(offsetZ))/scale,((frags!C423)+(offsetZ))/scale)</f>
        <v>509.97442455242964</v>
      </c>
    </row>
    <row r="424" spans="1:3" ht="12.75">
      <c r="A424">
        <f>IF(flipX=1,((-1)*(frags!A424)+(offsetX))/scale,((frags!A424)+(offsetX))/scale)</f>
        <v>982.0971867007672</v>
      </c>
      <c r="B424">
        <f>IF(flipY=1,((-1)*(frags!B424)+(offsetY))/scale,((frags!B424)+(offsetY))/scale)</f>
        <v>414.5780051150895</v>
      </c>
      <c r="C424">
        <f>IF(flipZ=1,((-1)*(frags!C424)+(offsetZ))/scale,((frags!C424)+(offsetZ))/scale)</f>
        <v>534.5268542199489</v>
      </c>
    </row>
    <row r="425" spans="1:3" ht="12.75">
      <c r="A425">
        <f>IF(flipX=1,((-1)*(frags!A425)+(offsetX))/scale,((frags!A425)+(offsetX))/scale)</f>
        <v>394.11764705882354</v>
      </c>
      <c r="B425">
        <f>IF(flipY=1,((-1)*(frags!B425)+(offsetY))/scale,((frags!B425)+(offsetY))/scale)</f>
        <v>776.2148337595908</v>
      </c>
      <c r="C425">
        <f>IF(flipZ=1,((-1)*(frags!C425)+(offsetZ))/scale,((frags!C425)+(offsetZ))/scale)</f>
        <v>485.4219948849105</v>
      </c>
    </row>
    <row r="426" spans="1:3" ht="12.75">
      <c r="A426">
        <f>IF(flipX=1,((-1)*(frags!A426)+(offsetX))/scale,((frags!A426)+(offsetX))/scale)</f>
        <v>499.7442455242967</v>
      </c>
      <c r="B426">
        <f>IF(flipY=1,((-1)*(frags!B426)+(offsetY))/scale,((frags!B426)+(offsetY))/scale)</f>
        <v>516.1125319693094</v>
      </c>
      <c r="C426">
        <f>IF(flipZ=1,((-1)*(frags!C426)+(offsetZ))/scale,((frags!C426)+(offsetZ))/scale)</f>
        <v>509.97442455242964</v>
      </c>
    </row>
    <row r="427" spans="1:3" ht="12.75">
      <c r="A427">
        <f>IF(flipX=1,((-1)*(frags!A427)+(offsetX))/scale,((frags!A427)+(offsetX))/scale)</f>
        <v>769.309462915601</v>
      </c>
      <c r="B427">
        <f>IF(flipY=1,((-1)*(frags!B427)+(offsetY))/scale,((frags!B427)+(offsetY))/scale)</f>
        <v>598.2097186700767</v>
      </c>
      <c r="C427">
        <f>IF(flipZ=1,((-1)*(frags!C427)+(offsetZ))/scale,((frags!C427)+(offsetZ))/scale)</f>
        <v>557.0332480818414</v>
      </c>
    </row>
    <row r="428" spans="1:3" ht="12.75">
      <c r="A428">
        <f>IF(flipX=1,((-1)*(frags!A428)+(offsetX))/scale,((frags!A428)+(offsetX))/scale)</f>
        <v>609.462915601023</v>
      </c>
      <c r="B428">
        <f>IF(flipY=1,((-1)*(frags!B428)+(offsetY))/scale,((frags!B428)+(offsetY))/scale)</f>
        <v>238.87468030690536</v>
      </c>
      <c r="C428">
        <f>IF(flipZ=1,((-1)*(frags!C428)+(offsetZ))/scale,((frags!C428)+(offsetZ))/scale)</f>
        <v>526.3427109974424</v>
      </c>
    </row>
    <row r="429" spans="1:3" ht="12.75">
      <c r="A429">
        <f>IF(flipX=1,((-1)*(frags!A429)+(offsetX))/scale,((frags!A429)+(offsetX))/scale)</f>
        <v>692.0716112531969</v>
      </c>
      <c r="B429">
        <f>IF(flipY=1,((-1)*(frags!B429)+(offsetY))/scale,((frags!B429)+(offsetY))/scale)</f>
        <v>369.05370843989766</v>
      </c>
      <c r="C429">
        <f>IF(flipZ=1,((-1)*(frags!C429)+(offsetZ))/scale,((frags!C429)+(offsetZ))/scale)</f>
        <v>493.6061381074169</v>
      </c>
    </row>
    <row r="430" spans="1:3" ht="12.75">
      <c r="A430">
        <f>IF(flipX=1,((-1)*(frags!A430)+(offsetX))/scale,((frags!A430)+(offsetX))/scale)</f>
        <v>957.2890025575447</v>
      </c>
      <c r="B430">
        <f>IF(flipY=1,((-1)*(frags!B430)+(offsetY))/scale,((frags!B430)+(offsetY))/scale)</f>
        <v>247.31457800511507</v>
      </c>
      <c r="C430">
        <f>IF(flipZ=1,((-1)*(frags!C430)+(offsetZ))/scale,((frags!C430)+(offsetZ))/scale)</f>
        <v>444.7570332480818</v>
      </c>
    </row>
    <row r="431" spans="1:3" ht="12.75">
      <c r="A431">
        <f>IF(flipX=1,((-1)*(frags!A431)+(offsetX))/scale,((frags!A431)+(offsetX))/scale)</f>
        <v>1076.2148337595906</v>
      </c>
      <c r="B431">
        <f>IF(flipY=1,((-1)*(frags!B431)+(offsetY))/scale,((frags!B431)+(offsetY))/scale)</f>
        <v>497.44245524296673</v>
      </c>
      <c r="C431">
        <f>IF(flipZ=1,((-1)*(frags!C431)+(offsetZ))/scale,((frags!C431)+(offsetZ))/scale)</f>
        <v>531.7135549872122</v>
      </c>
    </row>
    <row r="432" spans="1:3" ht="12.75">
      <c r="A432">
        <f>IF(flipX=1,((-1)*(frags!A432)+(offsetX))/scale,((frags!A432)+(offsetX))/scale)</f>
        <v>510.7416879795396</v>
      </c>
      <c r="B432">
        <f>IF(flipY=1,((-1)*(frags!B432)+(offsetY))/scale,((frags!B432)+(offsetY))/scale)</f>
        <v>516.6240409207161</v>
      </c>
      <c r="C432">
        <f>IF(flipZ=1,((-1)*(frags!C432)+(offsetZ))/scale,((frags!C432)+(offsetZ))/scale)</f>
        <v>509.97442455242964</v>
      </c>
    </row>
    <row r="433" spans="1:3" ht="12.75">
      <c r="A433">
        <f>IF(flipX=1,((-1)*(frags!A433)+(offsetX))/scale,((frags!A433)+(offsetX))/scale)</f>
        <v>651.4066496163682</v>
      </c>
      <c r="B433">
        <f>IF(flipY=1,((-1)*(frags!B433)+(offsetY))/scale,((frags!B433)+(offsetY))/scale)</f>
        <v>216.11253196930946</v>
      </c>
      <c r="C433">
        <f>IF(flipZ=1,((-1)*(frags!C433)+(offsetZ))/scale,((frags!C433)+(offsetZ))/scale)</f>
        <v>526.3427109974424</v>
      </c>
    </row>
    <row r="434" spans="1:3" ht="12.75">
      <c r="A434">
        <f>IF(flipX=1,((-1)*(frags!A434)+(offsetX))/scale,((frags!A434)+(offsetX))/scale)</f>
        <v>608.9514066496164</v>
      </c>
      <c r="B434">
        <f>IF(flipY=1,((-1)*(frags!B434)+(offsetY))/scale,((frags!B434)+(offsetY))/scale)</f>
        <v>171.61125319693093</v>
      </c>
      <c r="C434">
        <f>IF(flipZ=1,((-1)*(frags!C434)+(offsetZ))/scale,((frags!C434)+(offsetZ))/scale)</f>
        <v>493.6061381074169</v>
      </c>
    </row>
    <row r="435" spans="1:3" ht="12.75">
      <c r="A435">
        <f>IF(flipX=1,((-1)*(frags!A435)+(offsetX))/scale,((frags!A435)+(offsetX))/scale)</f>
        <v>485.4219948849105</v>
      </c>
      <c r="B435">
        <f>IF(flipY=1,((-1)*(frags!B435)+(offsetY))/scale,((frags!B435)+(offsetY))/scale)</f>
        <v>145.5242966751918</v>
      </c>
      <c r="C435">
        <f>IF(flipZ=1,((-1)*(frags!C435)+(offsetZ))/scale,((frags!C435)+(offsetZ))/scale)</f>
        <v>487.4680306905371</v>
      </c>
    </row>
    <row r="436" spans="1:3" ht="12.75">
      <c r="A436">
        <f>IF(flipX=1,((-1)*(frags!A436)+(offsetX))/scale,((frags!A436)+(offsetX))/scale)</f>
        <v>602.0460358056266</v>
      </c>
      <c r="B436">
        <f>IF(flipY=1,((-1)*(frags!B436)+(offsetY))/scale,((frags!B436)+(offsetY))/scale)</f>
        <v>168.79795396419436</v>
      </c>
      <c r="C436">
        <f>IF(flipZ=1,((-1)*(frags!C436)+(offsetZ))/scale,((frags!C436)+(offsetZ))/scale)</f>
        <v>493.6061381074169</v>
      </c>
    </row>
    <row r="437" spans="1:3" ht="12.75">
      <c r="A437">
        <f>IF(flipX=1,((-1)*(frags!A437)+(offsetX))/scale,((frags!A437)+(offsetX))/scale)</f>
        <v>544.2455242966752</v>
      </c>
      <c r="B437">
        <f>IF(flipY=1,((-1)*(frags!B437)+(offsetY))/scale,((frags!B437)+(offsetY))/scale)</f>
        <v>831.2020460358056</v>
      </c>
      <c r="C437">
        <f>IF(flipZ=1,((-1)*(frags!C437)+(offsetZ))/scale,((frags!C437)+(offsetZ))/scale)</f>
        <v>509.97442455242964</v>
      </c>
    </row>
    <row r="438" spans="1:3" ht="12.75">
      <c r="A438">
        <f>IF(flipX=1,((-1)*(frags!A438)+(offsetX))/scale,((frags!A438)+(offsetX))/scale)</f>
        <v>405.1150895140665</v>
      </c>
      <c r="B438">
        <f>IF(flipY=1,((-1)*(frags!B438)+(offsetY))/scale,((frags!B438)+(offsetY))/scale)</f>
        <v>915.0895140664961</v>
      </c>
      <c r="C438">
        <f>IF(flipZ=1,((-1)*(frags!C438)+(offsetZ))/scale,((frags!C438)+(offsetZ))/scale)</f>
        <v>501.79028132992323</v>
      </c>
    </row>
    <row r="439" spans="1:3" ht="12.75">
      <c r="A439">
        <f>IF(flipX=1,((-1)*(frags!A439)+(offsetX))/scale,((frags!A439)+(offsetX))/scale)</f>
        <v>452.17391304347825</v>
      </c>
      <c r="B439">
        <f>IF(flipY=1,((-1)*(frags!B439)+(offsetY))/scale,((frags!B439)+(offsetY))/scale)</f>
        <v>956.0102301790281</v>
      </c>
      <c r="C439">
        <f>IF(flipZ=1,((-1)*(frags!C439)+(offsetZ))/scale,((frags!C439)+(offsetZ))/scale)</f>
        <v>514.0664961636828</v>
      </c>
    </row>
    <row r="440" spans="1:3" ht="12.75">
      <c r="A440">
        <f>IF(flipX=1,((-1)*(frags!A440)+(offsetX))/scale,((frags!A440)+(offsetX))/scale)</f>
        <v>468.79795396419433</v>
      </c>
      <c r="B440">
        <f>IF(flipY=1,((-1)*(frags!B440)+(offsetY))/scale,((frags!B440)+(offsetY))/scale)</f>
        <v>946.5473145780051</v>
      </c>
      <c r="C440">
        <f>IF(flipZ=1,((-1)*(frags!C440)+(offsetZ))/scale,((frags!C440)+(offsetZ))/scale)</f>
        <v>509.97442455242964</v>
      </c>
    </row>
    <row r="441" spans="1:3" ht="12.75">
      <c r="A441">
        <f>IF(flipX=1,((-1)*(frags!A441)+(offsetX))/scale,((frags!A441)+(offsetX))/scale)</f>
        <v>521.227621483376</v>
      </c>
      <c r="B441">
        <f>IF(flipY=1,((-1)*(frags!B441)+(offsetY))/scale,((frags!B441)+(offsetY))/scale)</f>
        <v>708.1841432225063</v>
      </c>
      <c r="C441">
        <f>IF(flipZ=1,((-1)*(frags!C441)+(offsetZ))/scale,((frags!C441)+(offsetZ))/scale)</f>
        <v>501.79028132992323</v>
      </c>
    </row>
    <row r="442" spans="1:3" ht="12.75">
      <c r="A442">
        <f>IF(flipX=1,((-1)*(frags!A442)+(offsetX))/scale,((frags!A442)+(offsetX))/scale)</f>
        <v>826.0869565217391</v>
      </c>
      <c r="B442">
        <f>IF(flipY=1,((-1)*(frags!B442)+(offsetY))/scale,((frags!B442)+(offsetY))/scale)</f>
        <v>265.2173913043478</v>
      </c>
      <c r="C442">
        <f>IF(flipZ=1,((-1)*(frags!C442)+(offsetZ))/scale,((frags!C442)+(offsetZ))/scale)</f>
        <v>493.6061381074169</v>
      </c>
    </row>
    <row r="443" spans="1:3" ht="12.75">
      <c r="A443">
        <f>IF(flipX=1,((-1)*(frags!A443)+(offsetX))/scale,((frags!A443)+(offsetX))/scale)</f>
        <v>974.4245524296675</v>
      </c>
      <c r="B443">
        <f>IF(flipY=1,((-1)*(frags!B443)+(offsetY))/scale,((frags!B443)+(offsetY))/scale)</f>
        <v>374.9360613810742</v>
      </c>
      <c r="C443">
        <f>IF(flipZ=1,((-1)*(frags!C443)+(offsetZ))/scale,((frags!C443)+(offsetZ))/scale)</f>
        <v>534.5268542199489</v>
      </c>
    </row>
    <row r="444" spans="1:3" ht="12.75">
      <c r="A444">
        <f>IF(flipX=1,((-1)*(frags!A444)+(offsetX))/scale,((frags!A444)+(offsetX))/scale)</f>
        <v>721.227621483376</v>
      </c>
      <c r="B444">
        <f>IF(flipY=1,((-1)*(frags!B444)+(offsetY))/scale,((frags!B444)+(offsetY))/scale)</f>
        <v>720.4603580562659</v>
      </c>
      <c r="C444">
        <f>IF(flipZ=1,((-1)*(frags!C444)+(offsetZ))/scale,((frags!C444)+(offsetZ))/scale)</f>
        <v>505.88235294117646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C3"/>
  <sheetViews>
    <sheetView workbookViewId="0" topLeftCell="A1">
      <selection activeCell="C6" sqref="C6"/>
    </sheetView>
  </sheetViews>
  <sheetFormatPr defaultColWidth="9.140625" defaultRowHeight="12.75"/>
  <sheetData>
    <row r="1" spans="1:3" ht="12.75">
      <c r="A1">
        <v>0</v>
      </c>
      <c r="B1">
        <f>screenY</f>
        <v>1024</v>
      </c>
      <c r="C1">
        <f>screenX</f>
        <v>1280</v>
      </c>
    </row>
    <row r="2" spans="1:3" ht="12.75">
      <c r="A2">
        <v>1024</v>
      </c>
      <c r="B2">
        <f>screenY</f>
        <v>1024</v>
      </c>
      <c r="C2">
        <f>screenX</f>
        <v>1280</v>
      </c>
    </row>
    <row r="3" spans="1:3" ht="12.75">
      <c r="A3">
        <v>1280</v>
      </c>
      <c r="B3">
        <f>screenY</f>
        <v>1024</v>
      </c>
      <c r="C3">
        <f>screenX</f>
        <v>1280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McCann Erickson Polska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Michal.Sochon</dc:creator>
  <cp:keywords/>
  <dc:description/>
  <cp:lastModifiedBy>_KaszpiR_</cp:lastModifiedBy>
  <dcterms:created xsi:type="dcterms:W3CDTF">2009-08-22T13:31:15Z</dcterms:created>
  <dcterms:modified xsi:type="dcterms:W3CDTF">2009-08-23T18:21:34Z</dcterms:modified>
  <cp:category/>
  <cp:version/>
  <cp:contentType/>
  <cp:contentStatus/>
</cp:coreProperties>
</file>